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\\10.31.30.190\100_総務行政\333 既存住基（住基月報）\R2\03 青い森オープンデータカタログサイト\"/>
    </mc:Choice>
  </mc:AlternateContent>
  <bookViews>
    <workbookView xWindow="-90" yWindow="4005" windowWidth="19215" windowHeight="8550"/>
  </bookViews>
  <sheets>
    <sheet name="月報集計表（統計データランド用）" sheetId="4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V1" i="4" l="1"/>
</calcChain>
</file>

<file path=xl/sharedStrings.xml><?xml version="1.0" encoding="utf-8"?>
<sst xmlns="http://schemas.openxmlformats.org/spreadsheetml/2006/main" count="133" uniqueCount="106">
  <si>
    <t>市　町　村　名</t>
    <rPh sb="0" eb="1">
      <t>シ</t>
    </rPh>
    <rPh sb="2" eb="3">
      <t>マチ</t>
    </rPh>
    <rPh sb="4" eb="5">
      <t>ムラ</t>
    </rPh>
    <rPh sb="6" eb="7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</si>
  <si>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</si>
  <si>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</si>
  <si>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</si>
  <si>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　　　口</t>
    <rPh sb="0" eb="1">
      <t>ヒト</t>
    </rPh>
    <rPh sb="4" eb="5">
      <t>クチ</t>
    </rPh>
    <phoneticPr fontId="2"/>
  </si>
  <si>
    <t>世帯数</t>
    <rPh sb="0" eb="3">
      <t>セタイスウ</t>
    </rPh>
    <phoneticPr fontId="2"/>
  </si>
  <si>
    <t>住民基本台帳　月報集計表</t>
    <rPh sb="0" eb="2">
      <t>ジュウミン</t>
    </rPh>
    <rPh sb="2" eb="4">
      <t>キホン</t>
    </rPh>
    <rPh sb="4" eb="6">
      <t>ダイチョウ</t>
    </rPh>
    <rPh sb="7" eb="9">
      <t>ゲッポウ</t>
    </rPh>
    <rPh sb="9" eb="11">
      <t>シュウケイ</t>
    </rPh>
    <rPh sb="11" eb="12">
      <t>ヒョウ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</si>
  <si>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</si>
  <si>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</si>
  <si>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外国人</t>
    <rPh sb="0" eb="3">
      <t>ガイコクジン</t>
    </rPh>
    <phoneticPr fontId="2"/>
  </si>
  <si>
    <t>複数国籍</t>
    <rPh sb="0" eb="2">
      <t>フクスウ</t>
    </rPh>
    <rPh sb="2" eb="4">
      <t>コクセキ</t>
    </rPh>
    <phoneticPr fontId="2"/>
  </si>
  <si>
    <t>市
10</t>
  </si>
  <si>
    <t>1</t>
  </si>
  <si>
    <t>青森市</t>
  </si>
  <si>
    <t>2</t>
  </si>
  <si>
    <t>弘前市</t>
  </si>
  <si>
    <t>3</t>
  </si>
  <si>
    <t>八戸市</t>
  </si>
  <si>
    <t>4</t>
  </si>
  <si>
    <t>黒石市</t>
  </si>
  <si>
    <t>5</t>
  </si>
  <si>
    <t>五所川原市</t>
  </si>
  <si>
    <t>6</t>
  </si>
  <si>
    <t>十和田市</t>
  </si>
  <si>
    <t>7</t>
  </si>
  <si>
    <t>三沢市</t>
  </si>
  <si>
    <t>8</t>
  </si>
  <si>
    <t>むつ市</t>
  </si>
  <si>
    <t>9</t>
  </si>
  <si>
    <t>つがる市</t>
  </si>
  <si>
    <t>10</t>
  </si>
  <si>
    <t>平川市</t>
  </si>
  <si>
    <t>市　　　計</t>
  </si>
  <si>
    <t>東
津
軽
郡
4</t>
  </si>
  <si>
    <t>11</t>
  </si>
  <si>
    <t>平内町</t>
  </si>
  <si>
    <t>12</t>
  </si>
  <si>
    <t>今別町</t>
  </si>
  <si>
    <t>13</t>
  </si>
  <si>
    <t>14</t>
  </si>
  <si>
    <t>外ヶ浜町</t>
  </si>
  <si>
    <t>小　　　計</t>
  </si>
  <si>
    <t>西
津
軽
郡
2</t>
  </si>
  <si>
    <t>15</t>
  </si>
  <si>
    <t>16</t>
  </si>
  <si>
    <t>深浦町</t>
  </si>
  <si>
    <t>中
郡
1</t>
  </si>
  <si>
    <t>17</t>
  </si>
  <si>
    <t>西目屋村</t>
  </si>
  <si>
    <t>南
津
軽
郡
3</t>
  </si>
  <si>
    <t>18</t>
  </si>
  <si>
    <t>藤崎町</t>
  </si>
  <si>
    <t>19</t>
  </si>
  <si>
    <t>大鰐町</t>
  </si>
  <si>
    <t>20</t>
  </si>
  <si>
    <t>田舎館村</t>
  </si>
  <si>
    <t>北
津
軽
郡
3</t>
  </si>
  <si>
    <t>21</t>
  </si>
  <si>
    <t>板柳町</t>
  </si>
  <si>
    <t>22</t>
  </si>
  <si>
    <t>鶴田町</t>
  </si>
  <si>
    <t>23</t>
  </si>
  <si>
    <t>中泊町</t>
  </si>
  <si>
    <t>上
北
郡
7</t>
  </si>
  <si>
    <t>24</t>
  </si>
  <si>
    <t>野辺地町</t>
  </si>
  <si>
    <t>25</t>
  </si>
  <si>
    <t>七戸町</t>
  </si>
  <si>
    <t>26</t>
  </si>
  <si>
    <t>六戸町</t>
  </si>
  <si>
    <t>27</t>
  </si>
  <si>
    <t>横浜町</t>
  </si>
  <si>
    <t>28</t>
  </si>
  <si>
    <t>東北町</t>
  </si>
  <si>
    <t>29</t>
  </si>
  <si>
    <t>30</t>
  </si>
  <si>
    <t>おいらせ町</t>
  </si>
  <si>
    <t>下
北
郡
4</t>
  </si>
  <si>
    <t>31</t>
  </si>
  <si>
    <t>大間町</t>
  </si>
  <si>
    <t>32</t>
  </si>
  <si>
    <t>東通村</t>
  </si>
  <si>
    <t>33</t>
  </si>
  <si>
    <t>風間浦村</t>
  </si>
  <si>
    <t>34</t>
  </si>
  <si>
    <t>佐井村</t>
  </si>
  <si>
    <t>三
戸
郡
6</t>
  </si>
  <si>
    <t>35</t>
  </si>
  <si>
    <t>三戸町</t>
  </si>
  <si>
    <t>36</t>
  </si>
  <si>
    <t>五戸町</t>
  </si>
  <si>
    <t>37</t>
  </si>
  <si>
    <t>田子町</t>
  </si>
  <si>
    <t>38</t>
  </si>
  <si>
    <t>南部町</t>
  </si>
  <si>
    <t>39</t>
  </si>
  <si>
    <t>階上町</t>
  </si>
  <si>
    <t>40</t>
  </si>
  <si>
    <t>新郷村</t>
  </si>
  <si>
    <t>市　計(10)</t>
  </si>
  <si>
    <t>町村計(30)</t>
  </si>
  <si>
    <t>県　計(40)</t>
  </si>
  <si>
    <t>※この表は、前月1日から前月末日までの住民基本台帳人口、世帯数を集計したものです。</t>
  </si>
  <si>
    <t>蓬田村</t>
  </si>
  <si>
    <t>鰺ケ沢町</t>
    <phoneticPr fontId="1"/>
  </si>
  <si>
    <t>六ケ所村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</si>
</sst>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\(#,##0\)"/>
    <numFmt numFmtId="177" formatCode="0_);[Red]\(0\)"/>
    <numFmt numFmtId="178" formatCode="#,##0_);[Red]\(#,##0\)"/>
    <numFmt numFmtId="179" formatCode="#,##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</xf>
    <xf numFmtId="178" fontId="4" fillId="0" borderId="0" xfId="0" applyNumberFormat="1" applyFont="1" applyAlignment="1" applyProtection="1">
      <alignment horizontal="right" vertical="center"/>
    </xf>
    <xf numFmtId="0" fontId="4" fillId="0" borderId="0" xfId="0" applyFo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right" vertical="center"/>
    </xf>
    <xf numFmtId="0" fontId="3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Protection="1">
      <alignment vertical="center"/>
    </xf>
    <xf numFmtId="0" fontId="4" fillId="0" borderId="11" xfId="0" applyFont="1" applyBorder="1" applyAlignment="1" applyProtection="1">
      <alignment horizontal="right" vertical="center"/>
    </xf>
    <xf numFmtId="0" fontId="5" fillId="0" borderId="12" xfId="0" applyNumberFormat="1" applyFont="1" applyBorder="1" applyAlignment="1" applyProtection="1">
      <alignment horizontal="center" vertical="center"/>
    </xf>
    <xf numFmtId="0" fontId="4" fillId="0" borderId="11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5" fillId="0" borderId="13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right" vertical="center"/>
    </xf>
    <xf numFmtId="0" fontId="5" fillId="0" borderId="14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176" fontId="4" fillId="0" borderId="0" xfId="0" applyNumberFormat="1" applyFont="1" applyAlignment="1" applyProtection="1">
      <alignment horizontal="right" vertical="center"/>
    </xf>
    <xf numFmtId="179" fontId="4" fillId="0" borderId="0" xfId="0" applyNumberFormat="1" applyFont="1" applyProtection="1">
      <alignment vertical="center"/>
    </xf>
    <xf numFmtId="0" fontId="4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>
      <alignment horizontal="center" vertical="center"/>
    </xf>
    <xf numFmtId="176" fontId="5" fillId="0" borderId="0" xfId="0" applyNumberFormat="1" applyFont="1" applyBorder="1" applyAlignment="1" applyProtection="1">
      <alignment horizontal="right" vertical="center"/>
    </xf>
    <xf numFmtId="178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178" fontId="4" fillId="0" borderId="0" xfId="0" applyNumberFormat="1" applyFont="1" applyBorder="1" applyAlignment="1" applyProtection="1">
      <alignment horizontal="right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7" xfId="0" applyNumberFormat="1" applyFont="1" applyBorder="1" applyAlignment="1" applyProtection="1">
      <alignment horizontal="right" vertical="center"/>
    </xf>
    <xf numFmtId="0" fontId="4" fillId="0" borderId="24" xfId="0" applyFont="1" applyBorder="1" applyAlignment="1" applyProtection="1">
      <alignment horizontal="right" vertical="center"/>
    </xf>
    <xf numFmtId="0" fontId="4" fillId="0" borderId="15" xfId="0" applyNumberFormat="1" applyFont="1" applyBorder="1" applyAlignment="1" applyProtection="1">
      <alignment horizontal="center" vertical="center"/>
    </xf>
    <xf numFmtId="0" fontId="4" fillId="0" borderId="22" xfId="0" applyNumberFormat="1" applyFont="1" applyBorder="1" applyAlignment="1" applyProtection="1">
      <alignment horizontal="center" vertical="center"/>
    </xf>
    <xf numFmtId="0" fontId="4" fillId="0" borderId="19" xfId="0" applyNumberFormat="1" applyFont="1" applyBorder="1" applyAlignment="1" applyProtection="1">
      <alignment horizontal="center" vertical="center"/>
    </xf>
    <xf numFmtId="0" fontId="4" fillId="0" borderId="26" xfId="0" applyNumberFormat="1" applyFont="1" applyBorder="1" applyAlignment="1" applyProtection="1">
      <alignment horizontal="right" vertical="center"/>
    </xf>
    <xf numFmtId="0" fontId="4" fillId="0" borderId="26" xfId="0" applyNumberFormat="1" applyFont="1" applyBorder="1" applyAlignment="1" applyProtection="1">
      <alignment horizontal="center" vertical="center"/>
    </xf>
    <xf numFmtId="176" fontId="5" fillId="0" borderId="26" xfId="0" applyNumberFormat="1" applyFont="1" applyBorder="1" applyAlignment="1" applyProtection="1">
      <alignment horizontal="right" vertical="center"/>
    </xf>
    <xf numFmtId="178" fontId="5" fillId="0" borderId="26" xfId="0" applyNumberFormat="1" applyFont="1" applyBorder="1" applyAlignment="1" applyProtection="1">
      <alignment horizontal="right" vertical="center"/>
    </xf>
    <xf numFmtId="178" fontId="5" fillId="0" borderId="18" xfId="0" applyNumberFormat="1" applyFont="1" applyBorder="1" applyAlignment="1" applyProtection="1">
      <alignment horizontal="right" vertical="center"/>
    </xf>
    <xf numFmtId="179" fontId="5" fillId="0" borderId="26" xfId="0" applyNumberFormat="1" applyFont="1" applyBorder="1" applyAlignment="1" applyProtection="1">
      <alignment vertical="center"/>
    </xf>
    <xf numFmtId="179" fontId="5" fillId="0" borderId="27" xfId="0" applyNumberFormat="1" applyFont="1" applyBorder="1" applyAlignment="1" applyProtection="1">
      <alignment vertical="center"/>
    </xf>
    <xf numFmtId="0" fontId="4" fillId="0" borderId="15" xfId="0" applyNumberFormat="1" applyFont="1" applyBorder="1" applyAlignment="1" applyProtection="1">
      <alignment horizontal="right" vertical="center"/>
    </xf>
    <xf numFmtId="176" fontId="5" fillId="0" borderId="15" xfId="0" applyNumberFormat="1" applyFont="1" applyBorder="1" applyAlignment="1" applyProtection="1">
      <alignment horizontal="right" vertical="center"/>
    </xf>
    <xf numFmtId="178" fontId="5" fillId="0" borderId="15" xfId="0" applyNumberFormat="1" applyFont="1" applyBorder="1" applyAlignment="1" applyProtection="1">
      <alignment horizontal="right" vertical="center"/>
    </xf>
    <xf numFmtId="178" fontId="5" fillId="0" borderId="16" xfId="0" applyNumberFormat="1" applyFont="1" applyBorder="1" applyAlignment="1" applyProtection="1">
      <alignment horizontal="right" vertical="center"/>
    </xf>
    <xf numFmtId="179" fontId="5" fillId="0" borderId="15" xfId="0" applyNumberFormat="1" applyFont="1" applyBorder="1" applyAlignment="1" applyProtection="1">
      <alignment vertical="center"/>
    </xf>
    <xf numFmtId="179" fontId="5" fillId="0" borderId="21" xfId="0" applyNumberFormat="1" applyFont="1" applyBorder="1" applyAlignment="1" applyProtection="1">
      <alignment vertical="center"/>
    </xf>
    <xf numFmtId="0" fontId="4" fillId="0" borderId="28" xfId="0" applyNumberFormat="1" applyFont="1" applyBorder="1" applyAlignment="1" applyProtection="1">
      <alignment horizontal="right" vertical="center"/>
    </xf>
    <xf numFmtId="0" fontId="4" fillId="0" borderId="39" xfId="0" applyNumberFormat="1" applyFont="1" applyBorder="1" applyAlignment="1" applyProtection="1">
      <alignment horizontal="center" vertical="center"/>
    </xf>
    <xf numFmtId="179" fontId="5" fillId="0" borderId="22" xfId="0" applyNumberFormat="1" applyFont="1" applyBorder="1" applyAlignment="1" applyProtection="1">
      <alignment vertical="center"/>
    </xf>
    <xf numFmtId="179" fontId="5" fillId="0" borderId="23" xfId="0" applyNumberFormat="1" applyFont="1" applyBorder="1" applyAlignment="1" applyProtection="1">
      <alignment vertical="center"/>
    </xf>
    <xf numFmtId="0" fontId="4" fillId="0" borderId="19" xfId="0" applyNumberFormat="1" applyFont="1" applyBorder="1" applyAlignment="1" applyProtection="1">
      <alignment horizontal="right" vertical="center"/>
    </xf>
    <xf numFmtId="176" fontId="5" fillId="0" borderId="19" xfId="0" applyNumberFormat="1" applyFont="1" applyBorder="1" applyAlignment="1" applyProtection="1">
      <alignment horizontal="right" vertical="center"/>
    </xf>
    <xf numFmtId="179" fontId="5" fillId="0" borderId="19" xfId="0" applyNumberFormat="1" applyFont="1" applyBorder="1" applyAlignment="1" applyProtection="1">
      <alignment vertical="center"/>
    </xf>
    <xf numFmtId="179" fontId="5" fillId="0" borderId="17" xfId="0" applyNumberFormat="1" applyFont="1" applyBorder="1" applyAlignment="1" applyProtection="1">
      <alignment vertical="center"/>
    </xf>
    <xf numFmtId="176" fontId="5" fillId="0" borderId="22" xfId="0" applyNumberFormat="1" applyFont="1" applyBorder="1" applyAlignment="1" applyProtection="1">
      <alignment horizontal="right" vertical="center"/>
    </xf>
    <xf numFmtId="178" fontId="5" fillId="0" borderId="22" xfId="0" applyNumberFormat="1" applyFont="1" applyBorder="1" applyAlignment="1" applyProtection="1">
      <alignment horizontal="right" vertical="center"/>
    </xf>
    <xf numFmtId="178" fontId="5" fillId="0" borderId="23" xfId="0" applyNumberFormat="1" applyFont="1" applyBorder="1" applyAlignment="1" applyProtection="1">
      <alignment horizontal="right" vertical="center"/>
    </xf>
    <xf numFmtId="178" fontId="5" fillId="0" borderId="28" xfId="0" applyNumberFormat="1" applyFont="1" applyBorder="1" applyAlignment="1" applyProtection="1">
      <alignment horizontal="right" vertical="center"/>
    </xf>
    <xf numFmtId="0" fontId="4" fillId="0" borderId="26" xfId="0" applyNumberFormat="1" applyFont="1" applyFill="1" applyBorder="1" applyAlignment="1" applyProtection="1">
      <alignment horizontal="center" vertical="center"/>
    </xf>
    <xf numFmtId="0" fontId="5" fillId="0" borderId="36" xfId="0" applyNumberFormat="1" applyFont="1" applyBorder="1" applyAlignment="1" applyProtection="1">
      <alignment horizontal="center" vertical="center"/>
    </xf>
    <xf numFmtId="0" fontId="4" fillId="0" borderId="40" xfId="0" applyNumberFormat="1" applyFont="1" applyBorder="1" applyAlignment="1" applyProtection="1">
      <alignment horizontal="center" vertical="center"/>
    </xf>
    <xf numFmtId="179" fontId="5" fillId="0" borderId="34" xfId="0" applyNumberFormat="1" applyFont="1" applyBorder="1" applyAlignment="1" applyProtection="1">
      <alignment vertical="center"/>
    </xf>
    <xf numFmtId="179" fontId="5" fillId="0" borderId="35" xfId="0" applyNumberFormat="1" applyFont="1" applyBorder="1" applyAlignment="1" applyProtection="1">
      <alignment vertical="center"/>
    </xf>
    <xf numFmtId="0" fontId="4" fillId="0" borderId="41" xfId="0" applyNumberFormat="1" applyFont="1" applyBorder="1" applyAlignment="1" applyProtection="1">
      <alignment horizontal="right" vertical="center"/>
    </xf>
    <xf numFmtId="0" fontId="4" fillId="0" borderId="10" xfId="0" applyNumberFormat="1" applyFont="1" applyBorder="1" applyAlignment="1" applyProtection="1">
      <alignment horizontal="right" vertical="center"/>
    </xf>
    <xf numFmtId="179" fontId="5" fillId="0" borderId="24" xfId="0" applyNumberFormat="1" applyFont="1" applyBorder="1" applyAlignment="1" applyProtection="1">
      <alignment vertical="center"/>
    </xf>
    <xf numFmtId="179" fontId="5" fillId="0" borderId="25" xfId="0" applyNumberFormat="1" applyFont="1" applyBorder="1" applyAlignment="1" applyProtection="1">
      <alignment vertical="center"/>
    </xf>
    <xf numFmtId="0" fontId="5" fillId="0" borderId="0" xfId="0" applyNumberFormat="1" applyFont="1" applyAlignment="1" applyProtection="1">
      <alignment horizontal="left" vertical="center"/>
    </xf>
    <xf numFmtId="0" fontId="5" fillId="0" borderId="13" xfId="0" applyNumberFormat="1" applyFont="1" applyBorder="1" applyAlignment="1" applyProtection="1">
      <alignment horizontal="center" vertical="center" wrapText="1"/>
    </xf>
    <xf numFmtId="0" fontId="5" fillId="0" borderId="13" xfId="0" applyNumberFormat="1" applyFont="1" applyBorder="1" applyAlignment="1" applyProtection="1">
      <alignment horizontal="center" vertical="center"/>
    </xf>
    <xf numFmtId="0" fontId="5" fillId="0" borderId="14" xfId="0" applyNumberFormat="1" applyFont="1" applyBorder="1" applyAlignment="1" applyProtection="1">
      <alignment horizontal="center" vertical="center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31" xfId="0" applyNumberFormat="1" applyFont="1" applyBorder="1" applyAlignment="1" applyProtection="1">
      <alignment horizontal="center" vertical="center"/>
    </xf>
    <xf numFmtId="0" fontId="5" fillId="0" borderId="32" xfId="0" applyNumberFormat="1" applyFont="1" applyBorder="1" applyAlignment="1" applyProtection="1">
      <alignment horizontal="center" vertical="center"/>
    </xf>
    <xf numFmtId="0" fontId="5" fillId="0" borderId="30" xfId="0" applyNumberFormat="1" applyFont="1" applyBorder="1" applyAlignment="1" applyProtection="1">
      <alignment horizontal="center" vertical="center" wrapText="1"/>
    </xf>
    <xf numFmtId="0" fontId="4" fillId="0" borderId="15" xfId="0" applyNumberFormat="1" applyFont="1" applyBorder="1" applyAlignment="1" applyProtection="1">
      <alignment horizontal="center" vertical="center"/>
    </xf>
    <xf numFmtId="0" fontId="4" fillId="0" borderId="22" xfId="0" applyNumberFormat="1" applyFont="1" applyBorder="1" applyAlignment="1" applyProtection="1">
      <alignment horizontal="center" vertical="center"/>
    </xf>
    <xf numFmtId="0" fontId="4" fillId="0" borderId="16" xfId="0" applyNumberFormat="1" applyFont="1" applyBorder="1" applyAlignment="1" applyProtection="1">
      <alignment horizontal="center" vertical="center" wrapText="1"/>
    </xf>
    <xf numFmtId="0" fontId="4" fillId="0" borderId="28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/>
    </xf>
    <xf numFmtId="177" fontId="4" fillId="0" borderId="19" xfId="0" applyNumberFormat="1" applyFont="1" applyBorder="1" applyAlignment="1" applyProtection="1">
      <alignment horizontal="center" vertical="center"/>
    </xf>
    <xf numFmtId="0" fontId="0" fillId="0" borderId="19" xfId="0" applyNumberFormat="1" applyBorder="1" applyAlignment="1" applyProtection="1">
      <alignment vertical="center"/>
    </xf>
    <xf numFmtId="0" fontId="0" fillId="0" borderId="29" xfId="0" applyNumberFormat="1" applyBorder="1" applyAlignment="1" applyProtection="1">
      <alignment vertical="center"/>
    </xf>
    <xf numFmtId="0" fontId="4" fillId="0" borderId="17" xfId="0" applyNumberFormat="1" applyFont="1" applyBorder="1" applyAlignment="1" applyProtection="1">
      <alignment horizontal="center" vertical="center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23" xfId="0" applyNumberFormat="1" applyFont="1" applyBorder="1" applyAlignment="1" applyProtection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FF99"/>
      <color rgb="FFFF99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1&#12304;&#30476;&#12305;&#26376;&#22577;&#38598;&#35336;&#34920;&#65288;7&#26376;1&#26085;&#29694;&#2231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集計表（県集計）"/>
      <sheetName val="月報集計表（統計データランド用）"/>
    </sheetNames>
    <sheetDataSet>
      <sheetData sheetId="0">
        <row r="1">
          <cell r="BC1" t="str">
            <v>（令和2年7月1日現在）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tabSelected="1" workbookViewId="0">
      <pane xSplit="4" ySplit="4" topLeftCell="M25" activePane="bottomRight" state="frozen"/>
      <selection pane="topRight" activeCell="E1" sqref="E1"/>
      <selection pane="bottomLeft" activeCell="A5" sqref="A5"/>
      <selection pane="bottomRight" activeCell="W28" sqref="W28"/>
    </sheetView>
  </sheetViews>
  <sheetFormatPr defaultRowHeight="10.5" x14ac:dyDescent="0.15"/>
  <cols>
    <col min="1" max="1" width="1.5" style="3" customWidth="1"/>
    <col min="2" max="2" width="3.125" style="9" customWidth="1"/>
    <col min="3" max="3" width="3.125" style="23" customWidth="1"/>
    <col min="4" max="4" width="9.625" style="1" customWidth="1"/>
    <col min="5" max="5" width="6.875" style="24" customWidth="1"/>
    <col min="6" max="6" width="6.625" style="24" customWidth="1"/>
    <col min="7" max="7" width="6.875" style="24" customWidth="1"/>
    <col min="8" max="8" width="6.625" style="24" customWidth="1"/>
    <col min="9" max="9" width="8.125" style="2" customWidth="1"/>
    <col min="10" max="10" width="6.625" style="2" customWidth="1"/>
    <col min="11" max="11" width="6.875" style="2" customWidth="1"/>
    <col min="12" max="13" width="6.625" style="2" customWidth="1"/>
    <col min="14" max="14" width="3.125" style="10" customWidth="1"/>
    <col min="15" max="15" width="3.125" style="11" customWidth="1"/>
    <col min="16" max="16" width="9.625" style="1" customWidth="1"/>
    <col min="17" max="17" width="6.875" style="25" customWidth="1"/>
    <col min="18" max="18" width="6.625" style="25" customWidth="1"/>
    <col min="19" max="19" width="6.875" style="25" customWidth="1"/>
    <col min="20" max="20" width="6.625" style="25" customWidth="1"/>
    <col min="21" max="21" width="8.125" style="25" customWidth="1"/>
    <col min="22" max="22" width="6.625" style="25" customWidth="1"/>
    <col min="23" max="23" width="6.875" style="25" customWidth="1"/>
    <col min="24" max="25" width="6.625" style="25" customWidth="1"/>
    <col min="26" max="16384" width="9" style="3"/>
  </cols>
  <sheetData>
    <row r="1" spans="2:25" s="14" customFormat="1" ht="12.75" customHeight="1" x14ac:dyDescent="0.15">
      <c r="B1" s="10"/>
      <c r="C1" s="11"/>
      <c r="D1" s="12" t="s">
        <v>6</v>
      </c>
      <c r="E1" s="11"/>
      <c r="F1" s="11"/>
      <c r="G1" s="11"/>
      <c r="H1" s="11"/>
      <c r="I1" s="11"/>
      <c r="J1" s="11"/>
      <c r="K1" s="11"/>
      <c r="L1" s="26"/>
      <c r="M1" s="26"/>
      <c r="N1" s="27"/>
      <c r="O1" s="26"/>
      <c r="P1" s="13"/>
      <c r="V1" s="14" t="str">
        <f>'[1]月報集計表（県集計）'!BC1</f>
        <v>（令和2年7月1日現在）</v>
      </c>
    </row>
    <row r="2" spans="2:25" ht="12.75" customHeight="1" x14ac:dyDescent="0.15">
      <c r="B2" s="4"/>
      <c r="C2" s="15"/>
      <c r="D2" s="5"/>
      <c r="E2" s="86" t="s">
        <v>4</v>
      </c>
      <c r="F2" s="86"/>
      <c r="G2" s="86"/>
      <c r="H2" s="86"/>
      <c r="I2" s="87"/>
      <c r="J2" s="87"/>
      <c r="K2" s="86" t="s">
        <v>5</v>
      </c>
      <c r="L2" s="88"/>
      <c r="M2" s="89"/>
      <c r="N2" s="16"/>
      <c r="O2" s="17"/>
      <c r="P2" s="33"/>
      <c r="Q2" s="86" t="s">
        <v>4</v>
      </c>
      <c r="R2" s="86"/>
      <c r="S2" s="86"/>
      <c r="T2" s="86"/>
      <c r="U2" s="86"/>
      <c r="V2" s="86"/>
      <c r="W2" s="86" t="s">
        <v>5</v>
      </c>
      <c r="X2" s="86"/>
      <c r="Y2" s="90"/>
    </row>
    <row r="3" spans="2:25" ht="12.75" customHeight="1" x14ac:dyDescent="0.15">
      <c r="B3" s="6"/>
      <c r="C3" s="18"/>
      <c r="D3" s="7"/>
      <c r="E3" s="82" t="s">
        <v>1</v>
      </c>
      <c r="F3" s="82"/>
      <c r="G3" s="82" t="s">
        <v>2</v>
      </c>
      <c r="H3" s="82"/>
      <c r="I3" s="82" t="s">
        <v>3</v>
      </c>
      <c r="J3" s="82"/>
      <c r="K3" s="82" t="s">
        <v>7</v>
      </c>
      <c r="L3" s="82" t="s">
        <v>9</v>
      </c>
      <c r="M3" s="84" t="s">
        <v>10</v>
      </c>
      <c r="N3" s="19"/>
      <c r="O3" s="20"/>
      <c r="P3" s="34"/>
      <c r="Q3" s="82" t="s">
        <v>1</v>
      </c>
      <c r="R3" s="82"/>
      <c r="S3" s="82" t="s">
        <v>2</v>
      </c>
      <c r="T3" s="82"/>
      <c r="U3" s="82" t="s">
        <v>3</v>
      </c>
      <c r="V3" s="82"/>
      <c r="W3" s="82" t="s">
        <v>7</v>
      </c>
      <c r="X3" s="82" t="s">
        <v>8</v>
      </c>
      <c r="Y3" s="91" t="s">
        <v>10</v>
      </c>
    </row>
    <row r="4" spans="2:25" ht="12.75" customHeight="1" x14ac:dyDescent="0.15">
      <c r="B4" s="8"/>
      <c r="C4" s="21"/>
      <c r="D4" s="21" t="s">
        <v>0</v>
      </c>
      <c r="E4" s="38" t="s">
        <v>7</v>
      </c>
      <c r="F4" s="38" t="s">
        <v>8</v>
      </c>
      <c r="G4" s="38" t="s">
        <v>7</v>
      </c>
      <c r="H4" s="38" t="s">
        <v>8</v>
      </c>
      <c r="I4" s="38" t="s">
        <v>7</v>
      </c>
      <c r="J4" s="38" t="s">
        <v>8</v>
      </c>
      <c r="K4" s="83"/>
      <c r="L4" s="83"/>
      <c r="M4" s="85"/>
      <c r="N4" s="22"/>
      <c r="O4" s="35"/>
      <c r="P4" s="36" t="s">
        <v>0</v>
      </c>
      <c r="Q4" s="38" t="s">
        <v>7</v>
      </c>
      <c r="R4" s="38" t="s">
        <v>8</v>
      </c>
      <c r="S4" s="38" t="s">
        <v>7</v>
      </c>
      <c r="T4" s="38" t="s">
        <v>8</v>
      </c>
      <c r="U4" s="38" t="s">
        <v>7</v>
      </c>
      <c r="V4" s="38" t="s">
        <v>8</v>
      </c>
      <c r="W4" s="83"/>
      <c r="X4" s="83"/>
      <c r="Y4" s="92"/>
    </row>
    <row r="5" spans="2:25" ht="19.5" customHeight="1" x14ac:dyDescent="0.15">
      <c r="B5" s="75" t="s">
        <v>11</v>
      </c>
      <c r="C5" s="40" t="s">
        <v>12</v>
      </c>
      <c r="D5" s="41" t="s">
        <v>13</v>
      </c>
      <c r="E5" s="42">
        <v>129767</v>
      </c>
      <c r="F5" s="42">
        <v>444</v>
      </c>
      <c r="G5" s="42">
        <v>148470</v>
      </c>
      <c r="H5" s="42">
        <v>651</v>
      </c>
      <c r="I5" s="43">
        <v>278237</v>
      </c>
      <c r="J5" s="43">
        <v>1095</v>
      </c>
      <c r="K5" s="43">
        <v>136297</v>
      </c>
      <c r="L5" s="43">
        <v>749</v>
      </c>
      <c r="M5" s="44">
        <v>213</v>
      </c>
      <c r="N5" s="78" t="s">
        <v>56</v>
      </c>
      <c r="O5" s="40" t="s">
        <v>57</v>
      </c>
      <c r="P5" s="41" t="s">
        <v>58</v>
      </c>
      <c r="Q5" s="42">
        <v>6111</v>
      </c>
      <c r="R5" s="42">
        <v>7</v>
      </c>
      <c r="S5" s="42">
        <v>7182</v>
      </c>
      <c r="T5" s="42">
        <v>12</v>
      </c>
      <c r="U5" s="45">
        <v>13293</v>
      </c>
      <c r="V5" s="45">
        <v>19</v>
      </c>
      <c r="W5" s="45">
        <v>5442</v>
      </c>
      <c r="X5" s="45">
        <v>4</v>
      </c>
      <c r="Y5" s="46">
        <v>14</v>
      </c>
    </row>
    <row r="6" spans="2:25" ht="19.5" customHeight="1" x14ac:dyDescent="0.15">
      <c r="B6" s="76"/>
      <c r="C6" s="47" t="s">
        <v>14</v>
      </c>
      <c r="D6" s="37" t="s">
        <v>15</v>
      </c>
      <c r="E6" s="48">
        <v>77710</v>
      </c>
      <c r="F6" s="48">
        <v>298</v>
      </c>
      <c r="G6" s="48">
        <v>90443</v>
      </c>
      <c r="H6" s="48">
        <v>531</v>
      </c>
      <c r="I6" s="49">
        <v>168153</v>
      </c>
      <c r="J6" s="49">
        <v>829</v>
      </c>
      <c r="K6" s="49">
        <v>79670</v>
      </c>
      <c r="L6" s="49">
        <v>587</v>
      </c>
      <c r="M6" s="50">
        <v>140</v>
      </c>
      <c r="N6" s="79"/>
      <c r="O6" s="47" t="s">
        <v>59</v>
      </c>
      <c r="P6" s="37" t="s">
        <v>60</v>
      </c>
      <c r="Q6" s="48">
        <v>5916</v>
      </c>
      <c r="R6" s="48">
        <v>2</v>
      </c>
      <c r="S6" s="48">
        <v>6645</v>
      </c>
      <c r="T6" s="48">
        <v>12</v>
      </c>
      <c r="U6" s="51">
        <v>12561</v>
      </c>
      <c r="V6" s="51">
        <v>14</v>
      </c>
      <c r="W6" s="51">
        <v>5387</v>
      </c>
      <c r="X6" s="51">
        <v>12</v>
      </c>
      <c r="Y6" s="52">
        <v>2</v>
      </c>
    </row>
    <row r="7" spans="2:25" ht="19.5" customHeight="1" x14ac:dyDescent="0.15">
      <c r="B7" s="76"/>
      <c r="C7" s="47" t="s">
        <v>16</v>
      </c>
      <c r="D7" s="37" t="s">
        <v>17</v>
      </c>
      <c r="E7" s="48">
        <v>107803</v>
      </c>
      <c r="F7" s="48">
        <v>637</v>
      </c>
      <c r="G7" s="48">
        <v>117324</v>
      </c>
      <c r="H7" s="48">
        <v>597</v>
      </c>
      <c r="I7" s="49">
        <v>225127</v>
      </c>
      <c r="J7" s="49">
        <v>1234</v>
      </c>
      <c r="K7" s="49">
        <v>108177</v>
      </c>
      <c r="L7" s="49">
        <v>863</v>
      </c>
      <c r="M7" s="50">
        <v>263</v>
      </c>
      <c r="N7" s="79"/>
      <c r="O7" s="47" t="s">
        <v>61</v>
      </c>
      <c r="P7" s="37" t="s">
        <v>62</v>
      </c>
      <c r="Q7" s="48">
        <v>5015</v>
      </c>
      <c r="R7" s="48">
        <v>27</v>
      </c>
      <c r="S7" s="48">
        <v>5619</v>
      </c>
      <c r="T7" s="48">
        <v>49</v>
      </c>
      <c r="U7" s="51">
        <v>10634</v>
      </c>
      <c r="V7" s="51">
        <v>76</v>
      </c>
      <c r="W7" s="51">
        <v>5008</v>
      </c>
      <c r="X7" s="51">
        <v>70</v>
      </c>
      <c r="Y7" s="52">
        <v>4</v>
      </c>
    </row>
    <row r="8" spans="2:25" ht="19.5" customHeight="1" x14ac:dyDescent="0.15">
      <c r="B8" s="76"/>
      <c r="C8" s="47" t="s">
        <v>18</v>
      </c>
      <c r="D8" s="37" t="s">
        <v>19</v>
      </c>
      <c r="E8" s="48">
        <v>15309</v>
      </c>
      <c r="F8" s="48">
        <v>41</v>
      </c>
      <c r="G8" s="48">
        <v>17324</v>
      </c>
      <c r="H8" s="48">
        <v>91</v>
      </c>
      <c r="I8" s="49">
        <v>32633</v>
      </c>
      <c r="J8" s="49">
        <v>132</v>
      </c>
      <c r="K8" s="49">
        <v>13711</v>
      </c>
      <c r="L8" s="49">
        <v>101</v>
      </c>
      <c r="M8" s="50">
        <v>20</v>
      </c>
      <c r="N8" s="80"/>
      <c r="O8" s="53"/>
      <c r="P8" s="54" t="s">
        <v>41</v>
      </c>
      <c r="Q8" s="55">
        <v>17042</v>
      </c>
      <c r="R8" s="55">
        <v>36</v>
      </c>
      <c r="S8" s="55">
        <v>19446</v>
      </c>
      <c r="T8" s="55">
        <v>73</v>
      </c>
      <c r="U8" s="55">
        <v>36488</v>
      </c>
      <c r="V8" s="55">
        <v>109</v>
      </c>
      <c r="W8" s="55">
        <v>15837</v>
      </c>
      <c r="X8" s="55">
        <v>86</v>
      </c>
      <c r="Y8" s="56">
        <v>20</v>
      </c>
    </row>
    <row r="9" spans="2:25" ht="19.5" customHeight="1" x14ac:dyDescent="0.15">
      <c r="B9" s="76"/>
      <c r="C9" s="47" t="s">
        <v>20</v>
      </c>
      <c r="D9" s="37" t="s">
        <v>21</v>
      </c>
      <c r="E9" s="48">
        <v>24495</v>
      </c>
      <c r="F9" s="48">
        <v>38</v>
      </c>
      <c r="G9" s="48">
        <v>28852</v>
      </c>
      <c r="H9" s="48">
        <v>78</v>
      </c>
      <c r="I9" s="49">
        <v>53347</v>
      </c>
      <c r="J9" s="49">
        <v>116</v>
      </c>
      <c r="K9" s="49">
        <v>25533</v>
      </c>
      <c r="L9" s="49">
        <v>71</v>
      </c>
      <c r="M9" s="50">
        <v>38</v>
      </c>
      <c r="N9" s="81" t="s">
        <v>63</v>
      </c>
      <c r="O9" s="57" t="s">
        <v>64</v>
      </c>
      <c r="P9" s="39" t="s">
        <v>65</v>
      </c>
      <c r="Q9" s="58">
        <v>6051</v>
      </c>
      <c r="R9" s="58">
        <v>50</v>
      </c>
      <c r="S9" s="58">
        <v>6766</v>
      </c>
      <c r="T9" s="58">
        <v>119</v>
      </c>
      <c r="U9" s="59">
        <v>12817</v>
      </c>
      <c r="V9" s="59">
        <v>169</v>
      </c>
      <c r="W9" s="59">
        <v>6339</v>
      </c>
      <c r="X9" s="59">
        <v>157</v>
      </c>
      <c r="Y9" s="60">
        <v>6</v>
      </c>
    </row>
    <row r="10" spans="2:25" ht="19.5" customHeight="1" x14ac:dyDescent="0.15">
      <c r="B10" s="76"/>
      <c r="C10" s="47" t="s">
        <v>22</v>
      </c>
      <c r="D10" s="37" t="s">
        <v>23</v>
      </c>
      <c r="E10" s="48">
        <v>28934</v>
      </c>
      <c r="F10" s="48">
        <v>122</v>
      </c>
      <c r="G10" s="48">
        <v>31298</v>
      </c>
      <c r="H10" s="48">
        <v>215</v>
      </c>
      <c r="I10" s="49">
        <v>60232</v>
      </c>
      <c r="J10" s="49">
        <v>337</v>
      </c>
      <c r="K10" s="49">
        <v>27497</v>
      </c>
      <c r="L10" s="49">
        <v>218</v>
      </c>
      <c r="M10" s="50">
        <v>75</v>
      </c>
      <c r="N10" s="79"/>
      <c r="O10" s="47" t="s">
        <v>66</v>
      </c>
      <c r="P10" s="37" t="s">
        <v>67</v>
      </c>
      <c r="Q10" s="48">
        <v>7302</v>
      </c>
      <c r="R10" s="48">
        <v>24</v>
      </c>
      <c r="S10" s="48">
        <v>7927</v>
      </c>
      <c r="T10" s="48">
        <v>35</v>
      </c>
      <c r="U10" s="51">
        <v>15229</v>
      </c>
      <c r="V10" s="51">
        <v>59</v>
      </c>
      <c r="W10" s="51">
        <v>6766</v>
      </c>
      <c r="X10" s="51">
        <v>44</v>
      </c>
      <c r="Y10" s="52">
        <v>13</v>
      </c>
    </row>
    <row r="11" spans="2:25" ht="19.5" customHeight="1" x14ac:dyDescent="0.15">
      <c r="B11" s="76"/>
      <c r="C11" s="47" t="s">
        <v>24</v>
      </c>
      <c r="D11" s="37" t="s">
        <v>25</v>
      </c>
      <c r="E11" s="48">
        <v>19127</v>
      </c>
      <c r="F11" s="48">
        <v>287</v>
      </c>
      <c r="G11" s="48">
        <v>19424</v>
      </c>
      <c r="H11" s="48">
        <v>364</v>
      </c>
      <c r="I11" s="49">
        <v>38551</v>
      </c>
      <c r="J11" s="49">
        <v>651</v>
      </c>
      <c r="K11" s="49">
        <v>18759</v>
      </c>
      <c r="L11" s="49">
        <v>464</v>
      </c>
      <c r="M11" s="50">
        <v>116</v>
      </c>
      <c r="N11" s="79"/>
      <c r="O11" s="47" t="s">
        <v>68</v>
      </c>
      <c r="P11" s="37" t="s">
        <v>69</v>
      </c>
      <c r="Q11" s="48">
        <v>5298</v>
      </c>
      <c r="R11" s="48">
        <v>48</v>
      </c>
      <c r="S11" s="48">
        <v>5568</v>
      </c>
      <c r="T11" s="48">
        <v>48</v>
      </c>
      <c r="U11" s="51">
        <v>10866</v>
      </c>
      <c r="V11" s="51">
        <v>96</v>
      </c>
      <c r="W11" s="51">
        <v>4448</v>
      </c>
      <c r="X11" s="51">
        <v>60</v>
      </c>
      <c r="Y11" s="52">
        <v>18</v>
      </c>
    </row>
    <row r="12" spans="2:25" ht="19.5" customHeight="1" x14ac:dyDescent="0.15">
      <c r="B12" s="76"/>
      <c r="C12" s="47" t="s">
        <v>26</v>
      </c>
      <c r="D12" s="37" t="s">
        <v>27</v>
      </c>
      <c r="E12" s="48">
        <v>27186</v>
      </c>
      <c r="F12" s="48">
        <v>30</v>
      </c>
      <c r="G12" s="48">
        <v>28744</v>
      </c>
      <c r="H12" s="48">
        <v>135</v>
      </c>
      <c r="I12" s="49">
        <v>55930</v>
      </c>
      <c r="J12" s="49">
        <v>165</v>
      </c>
      <c r="K12" s="49">
        <v>28640</v>
      </c>
      <c r="L12" s="49">
        <v>100</v>
      </c>
      <c r="M12" s="50">
        <v>57</v>
      </c>
      <c r="N12" s="79"/>
      <c r="O12" s="47" t="s">
        <v>70</v>
      </c>
      <c r="P12" s="37" t="s">
        <v>71</v>
      </c>
      <c r="Q12" s="48">
        <v>2186</v>
      </c>
      <c r="R12" s="48">
        <v>8</v>
      </c>
      <c r="S12" s="48">
        <v>2139</v>
      </c>
      <c r="T12" s="48">
        <v>70</v>
      </c>
      <c r="U12" s="51">
        <v>4325</v>
      </c>
      <c r="V12" s="51">
        <v>78</v>
      </c>
      <c r="W12" s="51">
        <v>2017</v>
      </c>
      <c r="X12" s="51">
        <v>70</v>
      </c>
      <c r="Y12" s="52">
        <v>8</v>
      </c>
    </row>
    <row r="13" spans="2:25" ht="19.5" customHeight="1" x14ac:dyDescent="0.15">
      <c r="B13" s="76"/>
      <c r="C13" s="47" t="s">
        <v>28</v>
      </c>
      <c r="D13" s="37" t="s">
        <v>29</v>
      </c>
      <c r="E13" s="48">
        <v>14825</v>
      </c>
      <c r="F13" s="48">
        <v>33</v>
      </c>
      <c r="G13" s="48">
        <v>16693</v>
      </c>
      <c r="H13" s="48">
        <v>62</v>
      </c>
      <c r="I13" s="49">
        <v>31518</v>
      </c>
      <c r="J13" s="49">
        <v>95</v>
      </c>
      <c r="K13" s="49">
        <v>13486</v>
      </c>
      <c r="L13" s="49">
        <v>74</v>
      </c>
      <c r="M13" s="50">
        <v>15</v>
      </c>
      <c r="N13" s="79"/>
      <c r="O13" s="47" t="s">
        <v>72</v>
      </c>
      <c r="P13" s="37" t="s">
        <v>73</v>
      </c>
      <c r="Q13" s="48">
        <v>8325</v>
      </c>
      <c r="R13" s="48">
        <v>45</v>
      </c>
      <c r="S13" s="48">
        <v>8811</v>
      </c>
      <c r="T13" s="48">
        <v>105</v>
      </c>
      <c r="U13" s="51">
        <v>17136</v>
      </c>
      <c r="V13" s="51">
        <v>150</v>
      </c>
      <c r="W13" s="51">
        <v>7157</v>
      </c>
      <c r="X13" s="51">
        <v>117</v>
      </c>
      <c r="Y13" s="52">
        <v>27</v>
      </c>
    </row>
    <row r="14" spans="2:25" ht="19.5" customHeight="1" x14ac:dyDescent="0.15">
      <c r="B14" s="76"/>
      <c r="C14" s="47" t="s">
        <v>30</v>
      </c>
      <c r="D14" s="37" t="s">
        <v>31</v>
      </c>
      <c r="E14" s="48">
        <v>14442</v>
      </c>
      <c r="F14" s="48">
        <v>9</v>
      </c>
      <c r="G14" s="48">
        <v>16320</v>
      </c>
      <c r="H14" s="48">
        <v>71</v>
      </c>
      <c r="I14" s="49">
        <v>30762</v>
      </c>
      <c r="J14" s="49">
        <v>80</v>
      </c>
      <c r="K14" s="49">
        <v>12004</v>
      </c>
      <c r="L14" s="49">
        <v>68</v>
      </c>
      <c r="M14" s="50">
        <v>12</v>
      </c>
      <c r="N14" s="79"/>
      <c r="O14" s="47" t="s">
        <v>74</v>
      </c>
      <c r="P14" s="37" t="s">
        <v>105</v>
      </c>
      <c r="Q14" s="48">
        <v>5439</v>
      </c>
      <c r="R14" s="48">
        <v>80</v>
      </c>
      <c r="S14" s="48">
        <v>4636</v>
      </c>
      <c r="T14" s="48">
        <v>50</v>
      </c>
      <c r="U14" s="51">
        <v>10075</v>
      </c>
      <c r="V14" s="51">
        <v>130</v>
      </c>
      <c r="W14" s="51">
        <v>4809</v>
      </c>
      <c r="X14" s="51">
        <v>98</v>
      </c>
      <c r="Y14" s="52">
        <v>14</v>
      </c>
    </row>
    <row r="15" spans="2:25" ht="19.5" customHeight="1" x14ac:dyDescent="0.15">
      <c r="B15" s="77"/>
      <c r="C15" s="53"/>
      <c r="D15" s="54" t="s">
        <v>32</v>
      </c>
      <c r="E15" s="61">
        <v>459598</v>
      </c>
      <c r="F15" s="61">
        <v>1939</v>
      </c>
      <c r="G15" s="61">
        <v>514892</v>
      </c>
      <c r="H15" s="61">
        <v>2795</v>
      </c>
      <c r="I15" s="62">
        <v>974490</v>
      </c>
      <c r="J15" s="62">
        <v>4734</v>
      </c>
      <c r="K15" s="62">
        <v>463774</v>
      </c>
      <c r="L15" s="62">
        <v>3295</v>
      </c>
      <c r="M15" s="63">
        <v>949</v>
      </c>
      <c r="N15" s="79"/>
      <c r="O15" s="47" t="s">
        <v>75</v>
      </c>
      <c r="P15" s="37" t="s">
        <v>76</v>
      </c>
      <c r="Q15" s="48">
        <v>12101</v>
      </c>
      <c r="R15" s="48">
        <v>89</v>
      </c>
      <c r="S15" s="48">
        <v>12892</v>
      </c>
      <c r="T15" s="48">
        <v>177</v>
      </c>
      <c r="U15" s="51">
        <v>24993</v>
      </c>
      <c r="V15" s="51">
        <v>266</v>
      </c>
      <c r="W15" s="51">
        <v>10271</v>
      </c>
      <c r="X15" s="51">
        <v>146</v>
      </c>
      <c r="Y15" s="52">
        <v>63</v>
      </c>
    </row>
    <row r="16" spans="2:25" ht="19.5" customHeight="1" x14ac:dyDescent="0.15">
      <c r="B16" s="75" t="s">
        <v>33</v>
      </c>
      <c r="C16" s="40" t="s">
        <v>34</v>
      </c>
      <c r="D16" s="41" t="s">
        <v>35</v>
      </c>
      <c r="E16" s="42">
        <v>5151</v>
      </c>
      <c r="F16" s="42">
        <v>5</v>
      </c>
      <c r="G16" s="42">
        <v>5577</v>
      </c>
      <c r="H16" s="42">
        <v>38</v>
      </c>
      <c r="I16" s="43">
        <v>10728</v>
      </c>
      <c r="J16" s="43">
        <v>43</v>
      </c>
      <c r="K16" s="43">
        <v>4886</v>
      </c>
      <c r="L16" s="43">
        <v>32</v>
      </c>
      <c r="M16" s="44">
        <v>4</v>
      </c>
      <c r="N16" s="80"/>
      <c r="O16" s="53"/>
      <c r="P16" s="54" t="s">
        <v>41</v>
      </c>
      <c r="Q16" s="55">
        <v>46702</v>
      </c>
      <c r="R16" s="55">
        <v>344</v>
      </c>
      <c r="S16" s="55">
        <v>48739</v>
      </c>
      <c r="T16" s="55">
        <v>604</v>
      </c>
      <c r="U16" s="55">
        <v>95441</v>
      </c>
      <c r="V16" s="55">
        <v>948</v>
      </c>
      <c r="W16" s="55">
        <v>41807</v>
      </c>
      <c r="X16" s="55">
        <v>692</v>
      </c>
      <c r="Y16" s="56">
        <v>149</v>
      </c>
    </row>
    <row r="17" spans="1:25" ht="19.5" customHeight="1" x14ac:dyDescent="0.15">
      <c r="B17" s="76"/>
      <c r="C17" s="47" t="s">
        <v>36</v>
      </c>
      <c r="D17" s="37" t="s">
        <v>37</v>
      </c>
      <c r="E17" s="48">
        <v>1216</v>
      </c>
      <c r="F17" s="48">
        <v>2</v>
      </c>
      <c r="G17" s="48">
        <v>1316</v>
      </c>
      <c r="H17" s="48">
        <v>2</v>
      </c>
      <c r="I17" s="49">
        <v>2532</v>
      </c>
      <c r="J17" s="49">
        <v>4</v>
      </c>
      <c r="K17" s="49">
        <v>1406</v>
      </c>
      <c r="L17" s="49">
        <v>2</v>
      </c>
      <c r="M17" s="50">
        <v>2</v>
      </c>
      <c r="N17" s="81" t="s">
        <v>77</v>
      </c>
      <c r="O17" s="57" t="s">
        <v>78</v>
      </c>
      <c r="P17" s="39" t="s">
        <v>79</v>
      </c>
      <c r="Q17" s="58">
        <v>2647</v>
      </c>
      <c r="R17" s="58">
        <v>5</v>
      </c>
      <c r="S17" s="58">
        <v>2496</v>
      </c>
      <c r="T17" s="58">
        <v>10</v>
      </c>
      <c r="U17" s="59">
        <v>5143</v>
      </c>
      <c r="V17" s="59">
        <v>15</v>
      </c>
      <c r="W17" s="59">
        <v>2504</v>
      </c>
      <c r="X17" s="59">
        <v>5</v>
      </c>
      <c r="Y17" s="60">
        <v>8</v>
      </c>
    </row>
    <row r="18" spans="1:25" ht="19.5" customHeight="1" x14ac:dyDescent="0.15">
      <c r="B18" s="76"/>
      <c r="C18" s="47" t="s">
        <v>38</v>
      </c>
      <c r="D18" s="37" t="s">
        <v>103</v>
      </c>
      <c r="E18" s="48">
        <v>1322</v>
      </c>
      <c r="F18" s="48">
        <v>0</v>
      </c>
      <c r="G18" s="48">
        <v>1396</v>
      </c>
      <c r="H18" s="48">
        <v>2</v>
      </c>
      <c r="I18" s="49">
        <v>2718</v>
      </c>
      <c r="J18" s="49">
        <v>2</v>
      </c>
      <c r="K18" s="49">
        <v>1140</v>
      </c>
      <c r="L18" s="49">
        <v>1</v>
      </c>
      <c r="M18" s="50">
        <v>1</v>
      </c>
      <c r="N18" s="79"/>
      <c r="O18" s="47" t="s">
        <v>80</v>
      </c>
      <c r="P18" s="37" t="s">
        <v>81</v>
      </c>
      <c r="Q18" s="48">
        <v>3232</v>
      </c>
      <c r="R18" s="48">
        <v>5</v>
      </c>
      <c r="S18" s="48">
        <v>2996</v>
      </c>
      <c r="T18" s="48">
        <v>7</v>
      </c>
      <c r="U18" s="51">
        <v>6228</v>
      </c>
      <c r="V18" s="51">
        <v>12</v>
      </c>
      <c r="W18" s="51">
        <v>2819</v>
      </c>
      <c r="X18" s="51">
        <v>5</v>
      </c>
      <c r="Y18" s="52">
        <v>6</v>
      </c>
    </row>
    <row r="19" spans="1:25" ht="19.5" customHeight="1" x14ac:dyDescent="0.15">
      <c r="B19" s="76"/>
      <c r="C19" s="47" t="s">
        <v>39</v>
      </c>
      <c r="D19" s="37" t="s">
        <v>40</v>
      </c>
      <c r="E19" s="48">
        <v>2760</v>
      </c>
      <c r="F19" s="48">
        <v>6</v>
      </c>
      <c r="G19" s="48">
        <v>3000</v>
      </c>
      <c r="H19" s="48">
        <v>28</v>
      </c>
      <c r="I19" s="49">
        <v>5760</v>
      </c>
      <c r="J19" s="49">
        <v>34</v>
      </c>
      <c r="K19" s="49">
        <v>2802</v>
      </c>
      <c r="L19" s="49">
        <v>30</v>
      </c>
      <c r="M19" s="50">
        <v>4</v>
      </c>
      <c r="N19" s="79"/>
      <c r="O19" s="47" t="s">
        <v>82</v>
      </c>
      <c r="P19" s="37" t="s">
        <v>83</v>
      </c>
      <c r="Q19" s="48">
        <v>881</v>
      </c>
      <c r="R19" s="48">
        <v>0</v>
      </c>
      <c r="S19" s="48">
        <v>941</v>
      </c>
      <c r="T19" s="48">
        <v>2</v>
      </c>
      <c r="U19" s="51">
        <v>1822</v>
      </c>
      <c r="V19" s="51">
        <v>2</v>
      </c>
      <c r="W19" s="51">
        <v>909</v>
      </c>
      <c r="X19" s="51">
        <v>2</v>
      </c>
      <c r="Y19" s="52">
        <v>0</v>
      </c>
    </row>
    <row r="20" spans="1:25" ht="19.5" customHeight="1" x14ac:dyDescent="0.15">
      <c r="B20" s="77"/>
      <c r="C20" s="53"/>
      <c r="D20" s="54" t="s">
        <v>41</v>
      </c>
      <c r="E20" s="61">
        <v>10449</v>
      </c>
      <c r="F20" s="61">
        <v>13</v>
      </c>
      <c r="G20" s="61">
        <v>11289</v>
      </c>
      <c r="H20" s="61">
        <v>70</v>
      </c>
      <c r="I20" s="62">
        <v>21738</v>
      </c>
      <c r="J20" s="62">
        <v>83</v>
      </c>
      <c r="K20" s="62">
        <v>10234</v>
      </c>
      <c r="L20" s="62">
        <v>65</v>
      </c>
      <c r="M20" s="63">
        <v>11</v>
      </c>
      <c r="N20" s="79"/>
      <c r="O20" s="47" t="s">
        <v>84</v>
      </c>
      <c r="P20" s="37" t="s">
        <v>85</v>
      </c>
      <c r="Q20" s="48">
        <v>967</v>
      </c>
      <c r="R20" s="48">
        <v>1</v>
      </c>
      <c r="S20" s="48">
        <v>961</v>
      </c>
      <c r="T20" s="48">
        <v>1</v>
      </c>
      <c r="U20" s="51">
        <v>1928</v>
      </c>
      <c r="V20" s="51">
        <v>2</v>
      </c>
      <c r="W20" s="51">
        <v>943</v>
      </c>
      <c r="X20" s="51">
        <v>1</v>
      </c>
      <c r="Y20" s="52">
        <v>1</v>
      </c>
    </row>
    <row r="21" spans="1:25" ht="19.5" customHeight="1" x14ac:dyDescent="0.15">
      <c r="B21" s="75" t="s">
        <v>42</v>
      </c>
      <c r="C21" s="40" t="s">
        <v>43</v>
      </c>
      <c r="D21" s="41" t="s">
        <v>104</v>
      </c>
      <c r="E21" s="42">
        <v>4476</v>
      </c>
      <c r="F21" s="42">
        <v>9</v>
      </c>
      <c r="G21" s="42">
        <v>5055</v>
      </c>
      <c r="H21" s="42">
        <v>22</v>
      </c>
      <c r="I21" s="43">
        <v>9531</v>
      </c>
      <c r="J21" s="43">
        <v>31</v>
      </c>
      <c r="K21" s="43">
        <v>4517</v>
      </c>
      <c r="L21" s="43">
        <v>22</v>
      </c>
      <c r="M21" s="44">
        <v>7</v>
      </c>
      <c r="N21" s="80"/>
      <c r="O21" s="53"/>
      <c r="P21" s="54" t="s">
        <v>41</v>
      </c>
      <c r="Q21" s="55">
        <v>7727</v>
      </c>
      <c r="R21" s="55">
        <v>11</v>
      </c>
      <c r="S21" s="55">
        <v>7394</v>
      </c>
      <c r="T21" s="55">
        <v>20</v>
      </c>
      <c r="U21" s="55">
        <v>15121</v>
      </c>
      <c r="V21" s="55">
        <v>31</v>
      </c>
      <c r="W21" s="55">
        <v>7175</v>
      </c>
      <c r="X21" s="55">
        <v>13</v>
      </c>
      <c r="Y21" s="56">
        <v>15</v>
      </c>
    </row>
    <row r="22" spans="1:25" ht="19.5" customHeight="1" x14ac:dyDescent="0.15">
      <c r="B22" s="76"/>
      <c r="C22" s="47" t="s">
        <v>44</v>
      </c>
      <c r="D22" s="37" t="s">
        <v>45</v>
      </c>
      <c r="E22" s="48">
        <v>3711</v>
      </c>
      <c r="F22" s="48">
        <v>4</v>
      </c>
      <c r="G22" s="48">
        <v>4138</v>
      </c>
      <c r="H22" s="48">
        <v>19</v>
      </c>
      <c r="I22" s="49">
        <v>7849</v>
      </c>
      <c r="J22" s="49">
        <v>23</v>
      </c>
      <c r="K22" s="49">
        <v>3674</v>
      </c>
      <c r="L22" s="49">
        <v>22</v>
      </c>
      <c r="M22" s="50">
        <v>1</v>
      </c>
      <c r="N22" s="81" t="s">
        <v>86</v>
      </c>
      <c r="O22" s="57" t="s">
        <v>87</v>
      </c>
      <c r="P22" s="39" t="s">
        <v>88</v>
      </c>
      <c r="Q22" s="58">
        <v>4665</v>
      </c>
      <c r="R22" s="58">
        <v>29</v>
      </c>
      <c r="S22" s="58">
        <v>5041</v>
      </c>
      <c r="T22" s="58">
        <v>30</v>
      </c>
      <c r="U22" s="59">
        <v>9706</v>
      </c>
      <c r="V22" s="59">
        <v>59</v>
      </c>
      <c r="W22" s="59">
        <v>4209</v>
      </c>
      <c r="X22" s="59">
        <v>31</v>
      </c>
      <c r="Y22" s="60">
        <v>22</v>
      </c>
    </row>
    <row r="23" spans="1:25" ht="19.5" customHeight="1" x14ac:dyDescent="0.15">
      <c r="B23" s="77"/>
      <c r="C23" s="53"/>
      <c r="D23" s="54" t="s">
        <v>41</v>
      </c>
      <c r="E23" s="61">
        <v>8187</v>
      </c>
      <c r="F23" s="61">
        <v>13</v>
      </c>
      <c r="G23" s="61">
        <v>9193</v>
      </c>
      <c r="H23" s="61">
        <v>41</v>
      </c>
      <c r="I23" s="62">
        <v>17380</v>
      </c>
      <c r="J23" s="62">
        <v>54</v>
      </c>
      <c r="K23" s="62">
        <v>8191</v>
      </c>
      <c r="L23" s="62">
        <v>44</v>
      </c>
      <c r="M23" s="63">
        <v>8</v>
      </c>
      <c r="N23" s="79"/>
      <c r="O23" s="47" t="s">
        <v>89</v>
      </c>
      <c r="P23" s="37" t="s">
        <v>90</v>
      </c>
      <c r="Q23" s="48">
        <v>8097</v>
      </c>
      <c r="R23" s="48">
        <v>22</v>
      </c>
      <c r="S23" s="48">
        <v>8651</v>
      </c>
      <c r="T23" s="48">
        <v>52</v>
      </c>
      <c r="U23" s="51">
        <v>16748</v>
      </c>
      <c r="V23" s="51">
        <v>74</v>
      </c>
      <c r="W23" s="51">
        <v>6957</v>
      </c>
      <c r="X23" s="51">
        <v>38</v>
      </c>
      <c r="Y23" s="52">
        <v>25</v>
      </c>
    </row>
    <row r="24" spans="1:25" ht="19.5" customHeight="1" x14ac:dyDescent="0.15">
      <c r="B24" s="75" t="s">
        <v>46</v>
      </c>
      <c r="C24" s="40" t="s">
        <v>47</v>
      </c>
      <c r="D24" s="41" t="s">
        <v>48</v>
      </c>
      <c r="E24" s="42">
        <v>629</v>
      </c>
      <c r="F24" s="42">
        <v>0</v>
      </c>
      <c r="G24" s="42">
        <v>711</v>
      </c>
      <c r="H24" s="42">
        <v>0</v>
      </c>
      <c r="I24" s="43">
        <v>1340</v>
      </c>
      <c r="J24" s="43">
        <v>0</v>
      </c>
      <c r="K24" s="43">
        <v>557</v>
      </c>
      <c r="L24" s="43">
        <v>0</v>
      </c>
      <c r="M24" s="44">
        <v>0</v>
      </c>
      <c r="N24" s="79"/>
      <c r="O24" s="47" t="s">
        <v>91</v>
      </c>
      <c r="P24" s="37" t="s">
        <v>92</v>
      </c>
      <c r="Q24" s="48">
        <v>2580</v>
      </c>
      <c r="R24" s="48">
        <v>0</v>
      </c>
      <c r="S24" s="48">
        <v>2729</v>
      </c>
      <c r="T24" s="48">
        <v>12</v>
      </c>
      <c r="U24" s="51">
        <v>5309</v>
      </c>
      <c r="V24" s="51">
        <v>12</v>
      </c>
      <c r="W24" s="51">
        <v>2128</v>
      </c>
      <c r="X24" s="51">
        <v>1</v>
      </c>
      <c r="Y24" s="52">
        <v>11</v>
      </c>
    </row>
    <row r="25" spans="1:25" ht="19.5" customHeight="1" x14ac:dyDescent="0.15">
      <c r="B25" s="77"/>
      <c r="C25" s="53"/>
      <c r="D25" s="54" t="s">
        <v>41</v>
      </c>
      <c r="E25" s="61">
        <v>629</v>
      </c>
      <c r="F25" s="61">
        <v>0</v>
      </c>
      <c r="G25" s="61">
        <v>711</v>
      </c>
      <c r="H25" s="61">
        <v>0</v>
      </c>
      <c r="I25" s="62">
        <v>1340</v>
      </c>
      <c r="J25" s="62">
        <v>0</v>
      </c>
      <c r="K25" s="62">
        <v>557</v>
      </c>
      <c r="L25" s="62">
        <v>0</v>
      </c>
      <c r="M25" s="64">
        <v>0</v>
      </c>
      <c r="N25" s="79"/>
      <c r="O25" s="47" t="s">
        <v>93</v>
      </c>
      <c r="P25" s="37" t="s">
        <v>94</v>
      </c>
      <c r="Q25" s="48">
        <v>8397</v>
      </c>
      <c r="R25" s="48">
        <v>10</v>
      </c>
      <c r="S25" s="48">
        <v>9239</v>
      </c>
      <c r="T25" s="48">
        <v>33</v>
      </c>
      <c r="U25" s="51">
        <v>17636</v>
      </c>
      <c r="V25" s="51">
        <v>43</v>
      </c>
      <c r="W25" s="51">
        <v>7427</v>
      </c>
      <c r="X25" s="51">
        <v>14</v>
      </c>
      <c r="Y25" s="52">
        <v>26</v>
      </c>
    </row>
    <row r="26" spans="1:25" ht="19.5" customHeight="1" x14ac:dyDescent="0.15">
      <c r="B26" s="75" t="s">
        <v>49</v>
      </c>
      <c r="C26" s="40" t="s">
        <v>50</v>
      </c>
      <c r="D26" s="65" t="s">
        <v>51</v>
      </c>
      <c r="E26" s="42">
        <v>6959</v>
      </c>
      <c r="F26" s="42">
        <v>9</v>
      </c>
      <c r="G26" s="42">
        <v>7902</v>
      </c>
      <c r="H26" s="42">
        <v>21</v>
      </c>
      <c r="I26" s="43">
        <v>14861</v>
      </c>
      <c r="J26" s="43">
        <v>30</v>
      </c>
      <c r="K26" s="43">
        <v>6066</v>
      </c>
      <c r="L26" s="43">
        <v>20</v>
      </c>
      <c r="M26" s="44">
        <v>7</v>
      </c>
      <c r="N26" s="79"/>
      <c r="O26" s="47" t="s">
        <v>95</v>
      </c>
      <c r="P26" s="37" t="s">
        <v>96</v>
      </c>
      <c r="Q26" s="48">
        <v>6653</v>
      </c>
      <c r="R26" s="48">
        <v>43</v>
      </c>
      <c r="S26" s="48">
        <v>6598</v>
      </c>
      <c r="T26" s="48">
        <v>29</v>
      </c>
      <c r="U26" s="51">
        <v>13251</v>
      </c>
      <c r="V26" s="51">
        <v>72</v>
      </c>
      <c r="W26" s="51">
        <v>5931</v>
      </c>
      <c r="X26" s="51">
        <v>46</v>
      </c>
      <c r="Y26" s="52">
        <v>22</v>
      </c>
    </row>
    <row r="27" spans="1:25" ht="19.5" customHeight="1" x14ac:dyDescent="0.15">
      <c r="B27" s="76"/>
      <c r="C27" s="47" t="s">
        <v>52</v>
      </c>
      <c r="D27" s="37" t="s">
        <v>53</v>
      </c>
      <c r="E27" s="48">
        <v>4254</v>
      </c>
      <c r="F27" s="48">
        <v>2</v>
      </c>
      <c r="G27" s="48">
        <v>5012</v>
      </c>
      <c r="H27" s="48">
        <v>1</v>
      </c>
      <c r="I27" s="49">
        <v>9266</v>
      </c>
      <c r="J27" s="49">
        <v>3</v>
      </c>
      <c r="K27" s="49">
        <v>4199</v>
      </c>
      <c r="L27" s="49">
        <v>1</v>
      </c>
      <c r="M27" s="50">
        <v>2</v>
      </c>
      <c r="N27" s="79"/>
      <c r="O27" s="47" t="s">
        <v>97</v>
      </c>
      <c r="P27" s="37" t="s">
        <v>98</v>
      </c>
      <c r="Q27" s="48">
        <v>1171</v>
      </c>
      <c r="R27" s="48">
        <v>1</v>
      </c>
      <c r="S27" s="48">
        <v>1205</v>
      </c>
      <c r="T27" s="48">
        <v>5</v>
      </c>
      <c r="U27" s="51">
        <v>2376</v>
      </c>
      <c r="V27" s="51">
        <v>6</v>
      </c>
      <c r="W27" s="51">
        <v>915</v>
      </c>
      <c r="X27" s="51">
        <v>1</v>
      </c>
      <c r="Y27" s="52">
        <v>5</v>
      </c>
    </row>
    <row r="28" spans="1:25" ht="19.5" customHeight="1" x14ac:dyDescent="0.15">
      <c r="B28" s="76"/>
      <c r="C28" s="47" t="s">
        <v>54</v>
      </c>
      <c r="D28" s="37" t="s">
        <v>55</v>
      </c>
      <c r="E28" s="48">
        <v>3641</v>
      </c>
      <c r="F28" s="48">
        <v>2</v>
      </c>
      <c r="G28" s="48">
        <v>4068</v>
      </c>
      <c r="H28" s="48">
        <v>9</v>
      </c>
      <c r="I28" s="49">
        <v>7709</v>
      </c>
      <c r="J28" s="49">
        <v>11</v>
      </c>
      <c r="K28" s="49">
        <v>2802</v>
      </c>
      <c r="L28" s="49">
        <v>10</v>
      </c>
      <c r="M28" s="50">
        <v>1</v>
      </c>
      <c r="N28" s="80"/>
      <c r="O28" s="53"/>
      <c r="P28" s="54" t="s">
        <v>41</v>
      </c>
      <c r="Q28" s="55">
        <v>31563</v>
      </c>
      <c r="R28" s="55">
        <v>105</v>
      </c>
      <c r="S28" s="55">
        <v>33463</v>
      </c>
      <c r="T28" s="55">
        <v>161</v>
      </c>
      <c r="U28" s="55">
        <v>65026</v>
      </c>
      <c r="V28" s="55">
        <v>266</v>
      </c>
      <c r="W28" s="55">
        <v>27567</v>
      </c>
      <c r="X28" s="55">
        <v>131</v>
      </c>
      <c r="Y28" s="56">
        <v>111</v>
      </c>
    </row>
    <row r="29" spans="1:25" ht="19.5" customHeight="1" x14ac:dyDescent="0.15">
      <c r="B29" s="77"/>
      <c r="C29" s="53"/>
      <c r="D29" s="54" t="s">
        <v>41</v>
      </c>
      <c r="E29" s="61">
        <v>14854</v>
      </c>
      <c r="F29" s="61">
        <v>13</v>
      </c>
      <c r="G29" s="61">
        <v>16982</v>
      </c>
      <c r="H29" s="61">
        <v>31</v>
      </c>
      <c r="I29" s="62">
        <v>31836</v>
      </c>
      <c r="J29" s="62">
        <v>44</v>
      </c>
      <c r="K29" s="62">
        <v>13067</v>
      </c>
      <c r="L29" s="62">
        <v>31</v>
      </c>
      <c r="M29" s="64">
        <v>10</v>
      </c>
      <c r="N29" s="66"/>
      <c r="O29" s="17"/>
      <c r="P29" s="67" t="s">
        <v>99</v>
      </c>
      <c r="Q29" s="68">
        <v>459598</v>
      </c>
      <c r="R29" s="68">
        <v>1939</v>
      </c>
      <c r="S29" s="68">
        <v>514892</v>
      </c>
      <c r="T29" s="68">
        <v>2795</v>
      </c>
      <c r="U29" s="68">
        <v>974490</v>
      </c>
      <c r="V29" s="68">
        <v>4734</v>
      </c>
      <c r="W29" s="68">
        <v>463774</v>
      </c>
      <c r="X29" s="68">
        <v>3295</v>
      </c>
      <c r="Y29" s="69">
        <v>949</v>
      </c>
    </row>
    <row r="30" spans="1:25" ht="19.5" customHeight="1" x14ac:dyDescent="0.15">
      <c r="A30" s="31"/>
      <c r="B30" s="30"/>
      <c r="C30" s="18"/>
      <c r="D30" s="7"/>
      <c r="E30" s="28"/>
      <c r="F30" s="28"/>
      <c r="G30" s="28"/>
      <c r="H30" s="28"/>
      <c r="I30" s="29"/>
      <c r="J30" s="29"/>
      <c r="K30" s="29"/>
      <c r="L30" s="29"/>
      <c r="M30" s="29"/>
      <c r="N30" s="19"/>
      <c r="O30" s="70"/>
      <c r="P30" s="67" t="s">
        <v>100</v>
      </c>
      <c r="Q30" s="68">
        <v>137153</v>
      </c>
      <c r="R30" s="68">
        <v>535</v>
      </c>
      <c r="S30" s="68">
        <v>147217</v>
      </c>
      <c r="T30" s="68">
        <v>1000</v>
      </c>
      <c r="U30" s="68">
        <v>284370</v>
      </c>
      <c r="V30" s="68">
        <v>1535</v>
      </c>
      <c r="W30" s="68">
        <v>124435</v>
      </c>
      <c r="X30" s="68">
        <v>1062</v>
      </c>
      <c r="Y30" s="69">
        <v>324</v>
      </c>
    </row>
    <row r="31" spans="1:25" ht="19.5" customHeight="1" x14ac:dyDescent="0.15">
      <c r="A31" s="31"/>
      <c r="B31" s="30"/>
      <c r="C31" s="18"/>
      <c r="D31" s="7"/>
      <c r="E31" s="28"/>
      <c r="F31" s="28"/>
      <c r="G31" s="28"/>
      <c r="H31" s="28"/>
      <c r="I31" s="29"/>
      <c r="J31" s="29"/>
      <c r="K31" s="29"/>
      <c r="L31" s="29"/>
      <c r="M31" s="29"/>
      <c r="N31" s="66"/>
      <c r="O31" s="71"/>
      <c r="P31" s="67" t="s">
        <v>101</v>
      </c>
      <c r="Q31" s="72">
        <v>596751</v>
      </c>
      <c r="R31" s="72">
        <v>2474</v>
      </c>
      <c r="S31" s="72">
        <v>662109</v>
      </c>
      <c r="T31" s="72">
        <v>3795</v>
      </c>
      <c r="U31" s="72">
        <v>1258860</v>
      </c>
      <c r="V31" s="72">
        <v>6269</v>
      </c>
      <c r="W31" s="72">
        <v>588209</v>
      </c>
      <c r="X31" s="72">
        <v>4357</v>
      </c>
      <c r="Y31" s="73">
        <v>1273</v>
      </c>
    </row>
    <row r="32" spans="1:25" x14ac:dyDescent="0.15">
      <c r="M32" s="32"/>
    </row>
    <row r="33" spans="2:2" x14ac:dyDescent="0.15">
      <c r="B33" s="74" t="s">
        <v>102</v>
      </c>
    </row>
  </sheetData>
  <sheetProtection selectLockedCells="1"/>
  <mergeCells count="25">
    <mergeCell ref="Q3:R3"/>
    <mergeCell ref="Q2:V2"/>
    <mergeCell ref="S3:T3"/>
    <mergeCell ref="U3:V3"/>
    <mergeCell ref="W2:Y2"/>
    <mergeCell ref="W3:W4"/>
    <mergeCell ref="X3:X4"/>
    <mergeCell ref="Y3:Y4"/>
    <mergeCell ref="E2:J2"/>
    <mergeCell ref="E3:F3"/>
    <mergeCell ref="G3:H3"/>
    <mergeCell ref="I3:J3"/>
    <mergeCell ref="K2:M2"/>
    <mergeCell ref="K3:K4"/>
    <mergeCell ref="N5:N8"/>
    <mergeCell ref="N9:N16"/>
    <mergeCell ref="N17:N21"/>
    <mergeCell ref="N22:N28"/>
    <mergeCell ref="L3:L4"/>
    <mergeCell ref="M3:M4"/>
    <mergeCell ref="B5:B15"/>
    <mergeCell ref="B16:B20"/>
    <mergeCell ref="B21:B23"/>
    <mergeCell ref="B24:B25"/>
    <mergeCell ref="B26:B29"/>
  </mergeCells>
  <phoneticPr fontId="1"/>
  <pageMargins left="0.19685039370078741" right="0.19685039370078741" top="0.39370078740157483" bottom="0.39370078740157483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月報集計表（統計データランド用）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　英樹</dc:creator>
  <cp:lastModifiedBy>201user</cp:lastModifiedBy>
  <cp:lastPrinted>2021-02-18T05:36:18Z</cp:lastPrinted>
  <dcterms:created xsi:type="dcterms:W3CDTF">2004-02-13T02:10:51Z</dcterms:created>
  <dcterms:modified xsi:type="dcterms:W3CDTF">2021-02-18T05:36:19Z</dcterms:modified>
</cp:coreProperties>
</file>