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20_人口\A54-6人口移動調査\人口年報\R1年年報\R1年報\オープンデータカタログ掲載\"/>
    </mc:Choice>
  </mc:AlternateContent>
  <bookViews>
    <workbookView xWindow="-15" yWindow="6645" windowWidth="28830" windowHeight="6690" tabRatio="861" activeTab="5"/>
  </bookViews>
  <sheets>
    <sheet name="第1表" sheetId="31" r:id="rId1"/>
    <sheet name="第2表" sheetId="32" r:id="rId2"/>
    <sheet name="第3表" sheetId="33" r:id="rId3"/>
    <sheet name="第4表" sheetId="34" r:id="rId4"/>
    <sheet name="第5表" sheetId="35" r:id="rId5"/>
    <sheet name="表6" sheetId="36" r:id="rId6"/>
    <sheet name="表6 (2)" sheetId="42" r:id="rId7"/>
    <sheet name="表6 (3)" sheetId="43" r:id="rId8"/>
    <sheet name="表6 (4)" sheetId="44" r:id="rId9"/>
    <sheet name="表7" sheetId="37" r:id="rId10"/>
    <sheet name="表7 (2)" sheetId="45" r:id="rId11"/>
    <sheet name="表7 (3)" sheetId="46" r:id="rId12"/>
    <sheet name="表7 (4)" sheetId="47" r:id="rId13"/>
    <sheet name="表7 (5)" sheetId="48" r:id="rId14"/>
    <sheet name="表7 (6)" sheetId="71" r:id="rId15"/>
    <sheet name="表8" sheetId="72" r:id="rId16"/>
    <sheet name="表８(2)" sheetId="39" r:id="rId17"/>
    <sheet name="表8(3)" sheetId="70" r:id="rId18"/>
    <sheet name="第9表" sheetId="4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18" hidden="1">1</definedName>
    <definedName name="_xlnm.Print_Area" localSheetId="0">第1表!$A$1:$H$57</definedName>
    <definedName name="_xlnm.Print_Area" localSheetId="1">第2表!$A$1:$J$56</definedName>
    <definedName name="_xlnm.Print_Area" localSheetId="2">第3表!$A$1:$O$55</definedName>
    <definedName name="_xlnm.Print_Area" localSheetId="3">第4表!$A$1:$O$56</definedName>
    <definedName name="_xlnm.Print_Area" localSheetId="4">第5表!$B$1:$P$65</definedName>
    <definedName name="_xlnm.Print_Area" localSheetId="18">第9表!$A$1:$J$55</definedName>
    <definedName name="_xlnm.Print_Area" localSheetId="5">表6!$A$1:$N$59</definedName>
    <definedName name="_xlnm.Print_Area" localSheetId="6">'表6 (2)'!$A$1:$N$60</definedName>
    <definedName name="_xlnm.Print_Area" localSheetId="7">'表6 (3)'!$A$1:$Q$60</definedName>
    <definedName name="_xlnm.Print_Area" localSheetId="8">'表6 (4)'!$A$1:$Q$60</definedName>
    <definedName name="_xlnm.Print_Area" localSheetId="9">表7!$A$1:$N$57</definedName>
    <definedName name="_xlnm.Print_Area" localSheetId="10">'表7 (2)'!$A$1:$N$58</definedName>
    <definedName name="_xlnm.Print_Area" localSheetId="11">'表7 (3)'!$A$1:$N$58</definedName>
    <definedName name="_xlnm.Print_Area" localSheetId="12">'表7 (4)'!$A$1:$N$58</definedName>
    <definedName name="_xlnm.Print_Area" localSheetId="13">'表7 (5)'!$A$1:$N$58</definedName>
    <definedName name="_xlnm.Print_Area" localSheetId="14">'表7 (6)'!$A$1:$H$58</definedName>
    <definedName name="_xlnm.Print_Area" localSheetId="15">表8!$A$1:$FN$58</definedName>
    <definedName name="_xlnm.Print_Area" localSheetId="16">'表８(2)'!$A$1:$EF$55</definedName>
    <definedName name="_xlnm.Print_Area" localSheetId="17">'表8(3)'!$A$1:$AS$55</definedName>
    <definedName name="print_area_a" localSheetId="18">[1]推移!$A$1:$CB$49,[1]推移!$A$53:$CB$96</definedName>
    <definedName name="print_area_a">[2]推移!$A$1:$CB$49,[2]推移!$A$53:$CB$96</definedName>
    <definedName name="Print_Area_MI" localSheetId="0">第1表!$B$45:$I$72</definedName>
    <definedName name="Print_Area_MI" localSheetId="1">第2表!$B$45:$L$55</definedName>
    <definedName name="Print_Area_MI" localSheetId="2">第3表!$B$45:$I$71</definedName>
    <definedName name="Print_Area_MI" localSheetId="3">第4表!$B$45:$I$73</definedName>
    <definedName name="Print_Area_MI" localSheetId="18">第9表!#REF!</definedName>
    <definedName name="_xlnm.Print_Titles" localSheetId="0">第1表!$1:$4</definedName>
    <definedName name="_xlnm.Print_Titles" localSheetId="1">第2表!$1:$4</definedName>
    <definedName name="_xlnm.Print_Titles" localSheetId="2">第3表!$2:$4</definedName>
    <definedName name="_xlnm.Print_Titles" localSheetId="3">第4表!$2:$4</definedName>
    <definedName name="_xlnm.Print_Titles" localSheetId="18">第9表!$1:$3</definedName>
    <definedName name="Print_Titles_MI" localSheetId="0">第1表!$2:$4</definedName>
    <definedName name="Print_Titles_MI" localSheetId="1">第2表!$2:$4</definedName>
    <definedName name="Print_Titles_MI" localSheetId="2">第3表!$2:$4</definedName>
    <definedName name="Print_Titles_MI" localSheetId="3">第4表!$2:$4</definedName>
    <definedName name="Print_Titles_MI" localSheetId="18">第9表!$2:$3</definedName>
    <definedName name="Z_A7B0EDE0_A48D_11D2_B1E0_00000E69F9F2_.wvu.PrintArea" localSheetId="5" hidden="1">表6!$C$2:$P$58</definedName>
    <definedName name="Z_A7B0EDE0_A48D_11D2_B1E0_00000E69F9F2_.wvu.PrintArea" localSheetId="6" hidden="1">'表6 (2)'!$A$2:$P$58</definedName>
    <definedName name="Z_A7B0EDE0_A48D_11D2_B1E0_00000E69F9F2_.wvu.PrintArea" localSheetId="7" hidden="1">'表6 (3)'!$A$2:$S$58</definedName>
    <definedName name="Z_A7B0EDE0_A48D_11D2_B1E0_00000E69F9F2_.wvu.PrintArea" localSheetId="8" hidden="1">'表6 (4)'!$A$2:$W$58</definedName>
    <definedName name="Z_A7B0EDE0_A48D_11D2_B1E0_00000E69F9F2_.wvu.PrintArea" localSheetId="9" hidden="1">表7!$C$1:$R$57</definedName>
    <definedName name="Z_A7B0EDE0_A48D_11D2_B1E0_00000E69F9F2_.wvu.PrintArea" localSheetId="10" hidden="1">'表7 (2)'!$A$1:$P$57</definedName>
    <definedName name="Z_A7B0EDE0_A48D_11D2_B1E0_00000E69F9F2_.wvu.PrintArea" localSheetId="11" hidden="1">'表7 (3)'!$A$1:$P$57</definedName>
    <definedName name="Z_A7B0EDE0_A48D_11D2_B1E0_00000E69F9F2_.wvu.PrintArea" localSheetId="12" hidden="1">'表7 (4)'!$A$1:$N$57</definedName>
    <definedName name="Z_A7B0EDE0_A48D_11D2_B1E0_00000E69F9F2_.wvu.PrintArea" localSheetId="13" hidden="1">'表7 (5)'!$A$1:$AB$57</definedName>
    <definedName name="Z_A7B0EDE0_A48D_11D2_B1E0_00000E69F9F2_.wvu.PrintArea" localSheetId="14" hidden="1">'表7 (6)'!$A$1:$V$57</definedName>
    <definedName name="Z_A7B0EDE0_A48D_11D2_B1E0_00000E69F9F2_.wvu.PrintArea" localSheetId="15" hidden="1">表8!$C$1:$Q$57,表8!#REF!</definedName>
    <definedName name="Z_A7B0EDE0_A48D_11D2_B1E0_00000E69F9F2_.wvu.PrintArea" localSheetId="16" hidden="1">'表８(2)'!#REF!,'表８(2)'!$C$1:$EF$55</definedName>
    <definedName name="Z_A7B0EDE0_A48D_11D2_B1E0_00000E69F9F2_.wvu.PrintArea" localSheetId="17" hidden="1">'表8(3)'!#REF!,'表8(3)'!$C$1:$AP$55</definedName>
    <definedName name="Z_A7B0EDE0_A48D_11D2_B1E0_00000E69F9F2_.wvu.PrintTitles" localSheetId="5" hidden="1">表6!#REF!</definedName>
    <definedName name="Z_A7B0EDE0_A48D_11D2_B1E0_00000E69F9F2_.wvu.PrintTitles" localSheetId="6" hidden="1">'表6 (2)'!#REF!</definedName>
    <definedName name="Z_A7B0EDE0_A48D_11D2_B1E0_00000E69F9F2_.wvu.PrintTitles" localSheetId="7" hidden="1">'表6 (3)'!#REF!</definedName>
    <definedName name="Z_A7B0EDE0_A48D_11D2_B1E0_00000E69F9F2_.wvu.PrintTitles" localSheetId="8" hidden="1">'表6 (4)'!#REF!</definedName>
    <definedName name="Z_A7B0EDE0_A48D_11D2_B1E0_00000E69F9F2_.wvu.PrintTitles" localSheetId="9" hidden="1">表7!$A:$B</definedName>
    <definedName name="Z_A7B0EDE0_A48D_11D2_B1E0_00000E69F9F2_.wvu.PrintTitles" localSheetId="10" hidden="1">'表7 (2)'!#REF!</definedName>
    <definedName name="Z_A7B0EDE0_A48D_11D2_B1E0_00000E69F9F2_.wvu.PrintTitles" localSheetId="11" hidden="1">'表7 (3)'!#REF!</definedName>
    <definedName name="Z_A7B0EDE0_A48D_11D2_B1E0_00000E69F9F2_.wvu.PrintTitles" localSheetId="12" hidden="1">'表7 (4)'!#REF!</definedName>
    <definedName name="Z_A7B0EDE0_A48D_11D2_B1E0_00000E69F9F2_.wvu.PrintTitles" localSheetId="13" hidden="1">'表7 (5)'!#REF!</definedName>
    <definedName name="Z_A7B0EDE0_A48D_11D2_B1E0_00000E69F9F2_.wvu.PrintTitles" localSheetId="14" hidden="1">'表7 (6)'!#REF!</definedName>
    <definedName name="Z_A7B0EDE0_A48D_11D2_B1E0_00000E69F9F2_.wvu.PrintTitles" localSheetId="15" hidden="1">表8!$A:$B</definedName>
    <definedName name="Z_A7B0EDE0_A48D_11D2_B1E0_00000E69F9F2_.wvu.PrintTitles" localSheetId="16" hidden="1">'表８(2)'!$A:$B</definedName>
    <definedName name="Z_A7B0EDE0_A48D_11D2_B1E0_00000E69F9F2_.wvu.PrintTitles" localSheetId="17" hidden="1">'表8(3)'!$A:$B</definedName>
    <definedName name="印刷チェック用" localSheetId="18">#REF!</definedName>
    <definedName name="印刷チェック用" localSheetId="14">#REF!</definedName>
    <definedName name="印刷チェック用" localSheetId="15">#REF!</definedName>
    <definedName name="印刷チェック用" localSheetId="17">#REF!</definedName>
    <definedName name="印刷チェック用">#REF!</definedName>
    <definedName name="回復状況" localSheetId="14">#REF!</definedName>
    <definedName name="回復状況" localSheetId="15">#REF!</definedName>
    <definedName name="回復状況" localSheetId="17">#REF!</definedName>
    <definedName name="回復状況">#REF!</definedName>
    <definedName name="月報印刷２ページ" localSheetId="18">#REF!</definedName>
    <definedName name="月報印刷２ページ" localSheetId="14">#REF!</definedName>
    <definedName name="月報印刷２ページ" localSheetId="15">#REF!</definedName>
    <definedName name="月報印刷２ページ" localSheetId="17">#REF!</definedName>
    <definedName name="月報印刷２ページ">#REF!</definedName>
    <definedName name="月報印刷３ページ" localSheetId="18">#REF!</definedName>
    <definedName name="月報印刷３ページ" localSheetId="14">#REF!</definedName>
    <definedName name="月報印刷３ページ" localSheetId="15">#REF!</definedName>
    <definedName name="月報印刷３ページ" localSheetId="17">#REF!</definedName>
    <definedName name="月報印刷３ページ">#REF!</definedName>
    <definedName name="市町村別人口" localSheetId="14">#REF!</definedName>
    <definedName name="市町村別人口" localSheetId="15">#REF!</definedName>
    <definedName name="市町村別人口" localSheetId="17">#REF!</definedName>
    <definedName name="市町村別人口">#REF!</definedName>
    <definedName name="自然増加数の推移" localSheetId="14">#REF!</definedName>
    <definedName name="自然増加数の推移" localSheetId="15">#REF!</definedName>
    <definedName name="自然増加数の推移" localSheetId="17">#REF!</definedName>
    <definedName name="自然増加数の推移">#REF!</definedName>
    <definedName name="推移" localSheetId="4">[3]概況!#REF!</definedName>
    <definedName name="推移" localSheetId="6">#REF!</definedName>
    <definedName name="推移" localSheetId="7">#REF!</definedName>
    <definedName name="推移" localSheetId="8">#REF!</definedName>
    <definedName name="推移" localSheetId="10">#REF!</definedName>
    <definedName name="推移" localSheetId="11">#REF!</definedName>
    <definedName name="推移" localSheetId="12">#REF!</definedName>
    <definedName name="推移" localSheetId="13">#REF!</definedName>
    <definedName name="推移" localSheetId="14">#REF!</definedName>
    <definedName name="推移" localSheetId="15">#REF!</definedName>
    <definedName name="推移" localSheetId="17">#REF!</definedName>
    <definedName name="推移">#REF!</definedName>
    <definedName name="推移１" localSheetId="15">#REF!</definedName>
    <definedName name="推移１">#REF!</definedName>
    <definedName name="推移２" localSheetId="18">[4]概況!#REF!</definedName>
    <definedName name="推移２" localSheetId="6">[5]概況!#REF!</definedName>
    <definedName name="推移２" localSheetId="7">[5]概況!#REF!</definedName>
    <definedName name="推移２" localSheetId="8">[5]概況!#REF!</definedName>
    <definedName name="推移２" localSheetId="10">[5]概況!#REF!</definedName>
    <definedName name="推移２" localSheetId="11">[5]概況!#REF!</definedName>
    <definedName name="推移２" localSheetId="12">[5]概況!#REF!</definedName>
    <definedName name="推移２" localSheetId="13">[5]概況!#REF!</definedName>
    <definedName name="推移２" localSheetId="14">[5]概況!#REF!</definedName>
    <definedName name="推移２" localSheetId="15">[5]概況!#REF!</definedName>
    <definedName name="推移２" localSheetId="17">[5]概況!#REF!</definedName>
    <definedName name="推移２">[5]概況!#REF!</definedName>
    <definedName name="推移３" localSheetId="15">[5]概況!#REF!</definedName>
    <definedName name="推移３">[5]概況!#REF!</definedName>
    <definedName name="前年１月１日人口" localSheetId="14">#REF!</definedName>
    <definedName name="前年１月１日人口" localSheetId="15">#REF!</definedName>
    <definedName name="前年１月１日人口" localSheetId="17">#REF!</definedName>
    <definedName name="前年１月１日人口">#REF!</definedName>
    <definedName name="前年同月との比較" localSheetId="14">#REF!</definedName>
    <definedName name="前年同月との比較" localSheetId="15">#REF!</definedName>
    <definedName name="前年同月との比較" localSheetId="17">#REF!</definedName>
    <definedName name="前年同月との比較">#REF!</definedName>
    <definedName name="総人口の推移" localSheetId="14">#REF!</definedName>
    <definedName name="総人口の推移" localSheetId="15">#REF!</definedName>
    <definedName name="総人口の推移" localSheetId="17">#REF!</definedName>
    <definedName name="総人口の推移">#REF!</definedName>
  </definedNames>
  <calcPr calcId="162913"/>
</workbook>
</file>

<file path=xl/calcChain.xml><?xml version="1.0" encoding="utf-8"?>
<calcChain xmlns="http://schemas.openxmlformats.org/spreadsheetml/2006/main">
  <c r="K55" i="71" l="1"/>
  <c r="J55" i="71"/>
  <c r="I55" i="71"/>
  <c r="K54" i="71"/>
  <c r="J54" i="71"/>
  <c r="I54" i="71"/>
  <c r="K53" i="71"/>
  <c r="J53" i="71"/>
  <c r="I53" i="71"/>
  <c r="K52" i="71"/>
  <c r="J52" i="71"/>
  <c r="I52" i="71"/>
  <c r="K51" i="71"/>
  <c r="J51" i="71"/>
  <c r="I51" i="71"/>
  <c r="K50" i="71"/>
  <c r="J50" i="71"/>
  <c r="I50" i="71"/>
  <c r="K48" i="71"/>
  <c r="J48" i="71"/>
  <c r="I48" i="71"/>
  <c r="K47" i="71"/>
  <c r="J47" i="71"/>
  <c r="I47" i="71"/>
  <c r="K46" i="71"/>
  <c r="J46" i="71"/>
  <c r="I46" i="71"/>
  <c r="K45" i="71"/>
  <c r="J45" i="71"/>
  <c r="I45" i="71"/>
  <c r="K43" i="71"/>
  <c r="J43" i="71"/>
  <c r="I43" i="71"/>
  <c r="K42" i="71"/>
  <c r="J42" i="71"/>
  <c r="I42" i="71"/>
  <c r="K41" i="71"/>
  <c r="J41" i="71"/>
  <c r="I41" i="71"/>
  <c r="K40" i="71"/>
  <c r="J40" i="71"/>
  <c r="I40" i="71"/>
  <c r="K39" i="71"/>
  <c r="J39" i="71"/>
  <c r="I39" i="71"/>
  <c r="K38" i="71"/>
  <c r="J38" i="71"/>
  <c r="I38" i="71"/>
  <c r="K37" i="71"/>
  <c r="J37" i="71"/>
  <c r="I37" i="71"/>
  <c r="K35" i="71"/>
  <c r="J35" i="71"/>
  <c r="I35" i="71"/>
  <c r="K34" i="71"/>
  <c r="J34" i="71"/>
  <c r="I34" i="71"/>
  <c r="K33" i="71"/>
  <c r="J33" i="71"/>
  <c r="I33" i="71"/>
  <c r="K31" i="71"/>
  <c r="J31" i="71"/>
  <c r="I31" i="71"/>
  <c r="K30" i="71"/>
  <c r="J30" i="71"/>
  <c r="I30" i="71"/>
  <c r="K29" i="71"/>
  <c r="J29" i="71"/>
  <c r="I29" i="71"/>
  <c r="K27" i="71"/>
  <c r="K26" i="71" s="1"/>
  <c r="J27" i="71"/>
  <c r="J26" i="71" s="1"/>
  <c r="I27" i="71"/>
  <c r="I26" i="71" s="1"/>
  <c r="K25" i="71"/>
  <c r="J25" i="71"/>
  <c r="I25" i="71"/>
  <c r="K24" i="71"/>
  <c r="J24" i="71"/>
  <c r="I24" i="71"/>
  <c r="K22" i="71"/>
  <c r="J22" i="71"/>
  <c r="I22" i="71"/>
  <c r="K21" i="71"/>
  <c r="J21" i="71"/>
  <c r="I21" i="71"/>
  <c r="K20" i="71"/>
  <c r="J20" i="71"/>
  <c r="I20" i="71"/>
  <c r="K19" i="71"/>
  <c r="J19" i="71"/>
  <c r="I19" i="71"/>
  <c r="K17" i="71"/>
  <c r="J17" i="71"/>
  <c r="I17" i="71"/>
  <c r="K16" i="71"/>
  <c r="J16" i="71"/>
  <c r="I16" i="71"/>
  <c r="K15" i="71"/>
  <c r="J15" i="71"/>
  <c r="I15" i="71"/>
  <c r="K14" i="71"/>
  <c r="J14" i="71"/>
  <c r="I14" i="71"/>
  <c r="K13" i="71"/>
  <c r="J13" i="71"/>
  <c r="I13" i="71"/>
  <c r="K12" i="71"/>
  <c r="J12" i="71"/>
  <c r="I12" i="71"/>
  <c r="K11" i="71"/>
  <c r="J11" i="71"/>
  <c r="I11" i="71"/>
  <c r="K10" i="71"/>
  <c r="J10" i="71"/>
  <c r="I10" i="71"/>
  <c r="K9" i="71"/>
  <c r="J9" i="71"/>
  <c r="I9" i="71"/>
  <c r="K8" i="71"/>
  <c r="J8" i="71"/>
  <c r="I8" i="71"/>
  <c r="K5" i="71"/>
  <c r="J5" i="71"/>
  <c r="I5" i="71"/>
  <c r="K28" i="71" l="1"/>
  <c r="K44" i="71"/>
  <c r="K49" i="71"/>
  <c r="J23" i="71"/>
  <c r="I23" i="71"/>
  <c r="J18" i="71"/>
  <c r="K18" i="71"/>
  <c r="K32" i="71"/>
  <c r="I6" i="71"/>
  <c r="J6" i="71"/>
  <c r="I18" i="71"/>
  <c r="K36" i="71"/>
  <c r="I32" i="71"/>
  <c r="J36" i="71"/>
  <c r="I44" i="71"/>
  <c r="K6" i="71"/>
  <c r="K23" i="71"/>
  <c r="I49" i="71"/>
  <c r="J49" i="71"/>
  <c r="J28" i="71"/>
  <c r="I28" i="71"/>
  <c r="J32" i="71"/>
  <c r="I36" i="71"/>
  <c r="J44" i="71"/>
  <c r="K7" i="71" l="1"/>
  <c r="J7" i="71"/>
  <c r="I7" i="71"/>
</calcChain>
</file>

<file path=xl/sharedStrings.xml><?xml version="1.0" encoding="utf-8"?>
<sst xmlns="http://schemas.openxmlformats.org/spreadsheetml/2006/main" count="3073" uniqueCount="350">
  <si>
    <t>男</t>
  </si>
  <si>
    <t>女</t>
  </si>
  <si>
    <t>五所川原市</t>
  </si>
  <si>
    <t>十和田市</t>
  </si>
  <si>
    <t>西目屋村</t>
  </si>
  <si>
    <t>田舎館村</t>
  </si>
  <si>
    <t>風間浦村</t>
  </si>
  <si>
    <t>青森市</t>
  </si>
  <si>
    <t>弘前市</t>
  </si>
  <si>
    <t>八戸市</t>
  </si>
  <si>
    <t>黒石市</t>
  </si>
  <si>
    <t>三沢市</t>
  </si>
  <si>
    <t>むつ市</t>
  </si>
  <si>
    <t>つがる市</t>
  </si>
  <si>
    <t>平川市</t>
  </si>
  <si>
    <t>東津軽郡計</t>
  </si>
  <si>
    <t>平内町</t>
  </si>
  <si>
    <t>今別町</t>
  </si>
  <si>
    <t>蓬田村</t>
  </si>
  <si>
    <t>外ヶ浜町</t>
  </si>
  <si>
    <t>西津軽郡計</t>
  </si>
  <si>
    <t>鰺ヶ沢町</t>
  </si>
  <si>
    <t>深浦町</t>
  </si>
  <si>
    <t>中津軽郡計</t>
  </si>
  <si>
    <t>南津軽郡計</t>
  </si>
  <si>
    <t>藤崎町</t>
  </si>
  <si>
    <t>大鰐町</t>
  </si>
  <si>
    <t>北津軽郡計</t>
  </si>
  <si>
    <t>板柳町</t>
  </si>
  <si>
    <t>鶴田町</t>
  </si>
  <si>
    <t>中泊町</t>
  </si>
  <si>
    <t>上北郡　計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</si>
  <si>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</si>
  <si>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</si>
  <si>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</si>
  <si>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</si>
  <si>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</si>
  <si>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</si>
  <si>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</si>
  <si>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下北郡　計</t>
  </si>
  <si>
    <t>大間町</t>
  </si>
  <si>
    <t>東通村</t>
  </si>
  <si>
    <t>佐井村</t>
  </si>
  <si>
    <t>三戸郡　計</t>
  </si>
  <si>
    <t>三戸町</t>
  </si>
  <si>
    <t>五戸町</t>
  </si>
  <si>
    <t>田子町</t>
  </si>
  <si>
    <t>南部町</t>
  </si>
  <si>
    <t>階上町</t>
  </si>
  <si>
    <t>新郷村</t>
  </si>
  <si>
    <t>総     数</t>
  </si>
  <si>
    <t>増減数</t>
  </si>
  <si>
    <t>増減率</t>
  </si>
  <si>
    <t>-</t>
  </si>
  <si>
    <t xml:space="preserve">町　村　部  </t>
    <rPh sb="0" eb="1">
      <t>マチ</t>
    </rPh>
    <rPh sb="2" eb="3">
      <t>ムラ</t>
    </rPh>
    <rPh sb="4" eb="5">
      <t>ブ</t>
    </rPh>
    <phoneticPr fontId="3"/>
  </si>
  <si>
    <t>市　　　　　部</t>
    <rPh sb="0" eb="1">
      <t>シ</t>
    </rPh>
    <rPh sb="6" eb="7">
      <t>ブ</t>
    </rPh>
    <phoneticPr fontId="10"/>
  </si>
  <si>
    <t>東津軽郡</t>
    <rPh sb="0" eb="1">
      <t>ヒガシ</t>
    </rPh>
    <rPh sb="1" eb="3">
      <t>ツガル</t>
    </rPh>
    <rPh sb="3" eb="4">
      <t>グン</t>
    </rPh>
    <phoneticPr fontId="10"/>
  </si>
  <si>
    <t>西郡</t>
    <rPh sb="0" eb="1">
      <t>ニシ</t>
    </rPh>
    <rPh sb="1" eb="2">
      <t>グン</t>
    </rPh>
    <phoneticPr fontId="10"/>
  </si>
  <si>
    <t>中郡</t>
    <rPh sb="0" eb="1">
      <t>ナカ</t>
    </rPh>
    <rPh sb="1" eb="2">
      <t>グン</t>
    </rPh>
    <phoneticPr fontId="10"/>
  </si>
  <si>
    <t>南津軽郡</t>
    <rPh sb="0" eb="1">
      <t>ミナミ</t>
    </rPh>
    <rPh sb="1" eb="3">
      <t>ツガル</t>
    </rPh>
    <rPh sb="3" eb="4">
      <t>グン</t>
    </rPh>
    <phoneticPr fontId="10"/>
  </si>
  <si>
    <t>北津軽郡</t>
    <rPh sb="0" eb="1">
      <t>キタ</t>
    </rPh>
    <rPh sb="1" eb="3">
      <t>ツガル</t>
    </rPh>
    <rPh sb="3" eb="4">
      <t>グン</t>
    </rPh>
    <phoneticPr fontId="10"/>
  </si>
  <si>
    <t>上北郡</t>
    <rPh sb="0" eb="3">
      <t>カミキタグン</t>
    </rPh>
    <phoneticPr fontId="10"/>
  </si>
  <si>
    <t>下北郡</t>
    <rPh sb="0" eb="3">
      <t>シモキタグン</t>
    </rPh>
    <phoneticPr fontId="10"/>
  </si>
  <si>
    <t>三戸郡</t>
    <rPh sb="0" eb="3">
      <t>サンノヘグン</t>
    </rPh>
    <phoneticPr fontId="10"/>
  </si>
  <si>
    <t>前月中の人口移動</t>
  </si>
  <si>
    <t>県</t>
    <phoneticPr fontId="10"/>
  </si>
  <si>
    <t xml:space="preserve">市　　　部  </t>
    <phoneticPr fontId="3"/>
  </si>
  <si>
    <t>H  2.10. 1</t>
  </si>
  <si>
    <t xml:space="preserve">    7.10. 1</t>
  </si>
  <si>
    <t xml:space="preserve">  12.10. 1</t>
  </si>
  <si>
    <t xml:space="preserve">  17.10. 1</t>
  </si>
  <si>
    <t xml:space="preserve">  22.10. 1</t>
  </si>
  <si>
    <t>年齢</t>
    <rPh sb="0" eb="2">
      <t>ネンレイ</t>
    </rPh>
    <phoneticPr fontId="10"/>
  </si>
  <si>
    <t>市町村</t>
    <rPh sb="0" eb="3">
      <t>シチョウソン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</si>
  <si>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</si>
  <si>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</si>
  <si>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</si>
  <si>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第７表　年齢（５歳階級）別推計人口</t>
    <rPh sb="8" eb="9">
      <t>サイ</t>
    </rPh>
    <rPh sb="9" eb="11">
      <t>カイキュウ</t>
    </rPh>
    <phoneticPr fontId="10"/>
  </si>
  <si>
    <t>第７表　年齢（５歳階級）別推計人口 (続き)</t>
    <rPh sb="8" eb="9">
      <t>サイ</t>
    </rPh>
    <rPh sb="9" eb="11">
      <t>カイキュウ</t>
    </rPh>
    <phoneticPr fontId="10"/>
  </si>
  <si>
    <t>総　数</t>
    <rPh sb="0" eb="1">
      <t>フサ</t>
    </rPh>
    <rPh sb="2" eb="3">
      <t>カズ</t>
    </rPh>
    <phoneticPr fontId="10"/>
  </si>
  <si>
    <t>０～４歳</t>
    <rPh sb="3" eb="4">
      <t>サイ</t>
    </rPh>
    <phoneticPr fontId="10"/>
  </si>
  <si>
    <t>５～９歳</t>
    <rPh sb="3" eb="4">
      <t>サイ</t>
    </rPh>
    <phoneticPr fontId="10"/>
  </si>
  <si>
    <t>１０～１４歳</t>
    <rPh sb="5" eb="6">
      <t>サイ</t>
    </rPh>
    <phoneticPr fontId="10"/>
  </si>
  <si>
    <t>１５～１９歳</t>
    <rPh sb="3" eb="6">
      <t>１９サイ</t>
    </rPh>
    <phoneticPr fontId="10"/>
  </si>
  <si>
    <t>２０～２４歳</t>
    <rPh sb="3" eb="6">
      <t>２４サイ</t>
    </rPh>
    <phoneticPr fontId="10"/>
  </si>
  <si>
    <t>２５～２９歳</t>
    <rPh sb="3" eb="6">
      <t>２９サイ</t>
    </rPh>
    <phoneticPr fontId="10"/>
  </si>
  <si>
    <t>３０～３４歳</t>
    <rPh sb="3" eb="6">
      <t>３４サイ</t>
    </rPh>
    <phoneticPr fontId="10"/>
  </si>
  <si>
    <t>３５～３９歳</t>
    <rPh sb="3" eb="6">
      <t>３９サイ</t>
    </rPh>
    <phoneticPr fontId="10"/>
  </si>
  <si>
    <t>４０～４４歳</t>
    <rPh sb="3" eb="6">
      <t>４４サイ</t>
    </rPh>
    <phoneticPr fontId="10"/>
  </si>
  <si>
    <t>４５～４９歳</t>
    <rPh sb="3" eb="6">
      <t>４９サイ</t>
    </rPh>
    <phoneticPr fontId="10"/>
  </si>
  <si>
    <t>５０～５４歳</t>
    <rPh sb="3" eb="6">
      <t>５４サイ</t>
    </rPh>
    <phoneticPr fontId="10"/>
  </si>
  <si>
    <t>５５～５９歳</t>
    <rPh sb="3" eb="6">
      <t>５９サイ</t>
    </rPh>
    <phoneticPr fontId="10"/>
  </si>
  <si>
    <t>６０～６４歳</t>
    <rPh sb="3" eb="6">
      <t>６４サイ</t>
    </rPh>
    <phoneticPr fontId="10"/>
  </si>
  <si>
    <t>６５～６９歳</t>
    <rPh sb="3" eb="6">
      <t>６９サイ</t>
    </rPh>
    <phoneticPr fontId="10"/>
  </si>
  <si>
    <t>７０～７４歳</t>
    <rPh sb="3" eb="6">
      <t>７４サイ</t>
    </rPh>
    <phoneticPr fontId="10"/>
  </si>
  <si>
    <t>７５～７９歳</t>
    <rPh sb="3" eb="6">
      <t>７９サイ</t>
    </rPh>
    <phoneticPr fontId="10"/>
  </si>
  <si>
    <t>８０～８４歳</t>
    <rPh sb="3" eb="6">
      <t>８４サイ</t>
    </rPh>
    <phoneticPr fontId="10"/>
  </si>
  <si>
    <t>８５～８９歳</t>
    <rPh sb="3" eb="6">
      <t>８９サイ</t>
    </rPh>
    <phoneticPr fontId="10"/>
  </si>
  <si>
    <t>第８表　年齢（各歳）別推計人口</t>
    <rPh sb="7" eb="8">
      <t>カク</t>
    </rPh>
    <phoneticPr fontId="10"/>
  </si>
  <si>
    <t>第８表　年齢（各歳）別推計人口 (続き)</t>
    <rPh sb="7" eb="8">
      <t>カク</t>
    </rPh>
    <phoneticPr fontId="10"/>
  </si>
  <si>
    <t>０　歳</t>
    <rPh sb="2" eb="3">
      <t>サイ</t>
    </rPh>
    <phoneticPr fontId="10"/>
  </si>
  <si>
    <t>１　歳</t>
    <rPh sb="2" eb="3">
      <t>サイ</t>
    </rPh>
    <phoneticPr fontId="10"/>
  </si>
  <si>
    <t>２　歳</t>
    <rPh sb="2" eb="3">
      <t>サイ</t>
    </rPh>
    <phoneticPr fontId="10"/>
  </si>
  <si>
    <t>３　歳</t>
    <rPh sb="2" eb="3">
      <t>サイ</t>
    </rPh>
    <phoneticPr fontId="10"/>
  </si>
  <si>
    <t>４　歳</t>
    <rPh sb="2" eb="3">
      <t>サイ</t>
    </rPh>
    <phoneticPr fontId="10"/>
  </si>
  <si>
    <t>５　歳</t>
    <rPh sb="2" eb="3">
      <t>サイ</t>
    </rPh>
    <phoneticPr fontId="10"/>
  </si>
  <si>
    <t>６　歳</t>
    <rPh sb="2" eb="3">
      <t>サイ</t>
    </rPh>
    <phoneticPr fontId="10"/>
  </si>
  <si>
    <t>７　歳</t>
    <rPh sb="2" eb="3">
      <t>サイ</t>
    </rPh>
    <phoneticPr fontId="10"/>
  </si>
  <si>
    <t>８　歳</t>
    <rPh sb="2" eb="3">
      <t>サイ</t>
    </rPh>
    <phoneticPr fontId="10"/>
  </si>
  <si>
    <t>９　歳</t>
    <rPh sb="2" eb="3">
      <t>サイ</t>
    </rPh>
    <phoneticPr fontId="10"/>
  </si>
  <si>
    <t>１０歳</t>
    <rPh sb="2" eb="3">
      <t>サイ</t>
    </rPh>
    <phoneticPr fontId="10"/>
  </si>
  <si>
    <t>１１歳</t>
    <rPh sb="2" eb="3">
      <t>サイ</t>
    </rPh>
    <phoneticPr fontId="10"/>
  </si>
  <si>
    <t>１２歳</t>
    <rPh sb="2" eb="3">
      <t>サイ</t>
    </rPh>
    <phoneticPr fontId="10"/>
  </si>
  <si>
    <t>１３歳</t>
    <rPh sb="2" eb="3">
      <t>サイ</t>
    </rPh>
    <phoneticPr fontId="10"/>
  </si>
  <si>
    <t>１４歳</t>
    <rPh sb="2" eb="3">
      <t>サイ</t>
    </rPh>
    <phoneticPr fontId="10"/>
  </si>
  <si>
    <t>１５歳</t>
    <rPh sb="2" eb="3">
      <t>サイ</t>
    </rPh>
    <phoneticPr fontId="10"/>
  </si>
  <si>
    <t>１６歳</t>
    <rPh sb="2" eb="3">
      <t>サイ</t>
    </rPh>
    <phoneticPr fontId="10"/>
  </si>
  <si>
    <t>１７歳</t>
    <rPh sb="2" eb="3">
      <t>サイ</t>
    </rPh>
    <phoneticPr fontId="10"/>
  </si>
  <si>
    <t>１８歳</t>
    <rPh sb="2" eb="3">
      <t>サイ</t>
    </rPh>
    <phoneticPr fontId="10"/>
  </si>
  <si>
    <t>１９歳</t>
    <rPh sb="2" eb="3">
      <t>サイ</t>
    </rPh>
    <phoneticPr fontId="10"/>
  </si>
  <si>
    <t>２０歳</t>
    <rPh sb="2" eb="3">
      <t>サイ</t>
    </rPh>
    <phoneticPr fontId="10"/>
  </si>
  <si>
    <t>２１歳</t>
    <rPh sb="2" eb="3">
      <t>サイ</t>
    </rPh>
    <phoneticPr fontId="10"/>
  </si>
  <si>
    <t>２２歳</t>
    <rPh sb="2" eb="3">
      <t>サイ</t>
    </rPh>
    <phoneticPr fontId="10"/>
  </si>
  <si>
    <t>２３歳</t>
    <rPh sb="2" eb="3">
      <t>サイ</t>
    </rPh>
    <phoneticPr fontId="10"/>
  </si>
  <si>
    <t>２４歳</t>
    <rPh sb="2" eb="3">
      <t>サイ</t>
    </rPh>
    <phoneticPr fontId="10"/>
  </si>
  <si>
    <t>２５歳</t>
    <rPh sb="2" eb="3">
      <t>サイ</t>
    </rPh>
    <phoneticPr fontId="10"/>
  </si>
  <si>
    <t>２６歳</t>
    <rPh sb="2" eb="3">
      <t>サイ</t>
    </rPh>
    <phoneticPr fontId="10"/>
  </si>
  <si>
    <t>２７歳</t>
    <rPh sb="2" eb="3">
      <t>サイ</t>
    </rPh>
    <phoneticPr fontId="10"/>
  </si>
  <si>
    <t>２８歳</t>
    <rPh sb="2" eb="3">
      <t>サイ</t>
    </rPh>
    <phoneticPr fontId="10"/>
  </si>
  <si>
    <t>２９歳</t>
    <rPh sb="2" eb="3">
      <t>サイ</t>
    </rPh>
    <phoneticPr fontId="10"/>
  </si>
  <si>
    <t>３０歳</t>
    <rPh sb="2" eb="3">
      <t>サイ</t>
    </rPh>
    <phoneticPr fontId="10"/>
  </si>
  <si>
    <t>３１歳</t>
    <rPh sb="2" eb="3">
      <t>サイ</t>
    </rPh>
    <phoneticPr fontId="10"/>
  </si>
  <si>
    <t>３２歳</t>
    <rPh sb="2" eb="3">
      <t>サイ</t>
    </rPh>
    <phoneticPr fontId="10"/>
  </si>
  <si>
    <t>３３歳</t>
    <rPh sb="2" eb="3">
      <t>サイ</t>
    </rPh>
    <phoneticPr fontId="10"/>
  </si>
  <si>
    <t>３４歳</t>
    <rPh sb="2" eb="3">
      <t>サイ</t>
    </rPh>
    <phoneticPr fontId="10"/>
  </si>
  <si>
    <t>３５歳</t>
    <rPh sb="2" eb="3">
      <t>サイ</t>
    </rPh>
    <phoneticPr fontId="10"/>
  </si>
  <si>
    <t>３６歳</t>
    <rPh sb="2" eb="3">
      <t>サイ</t>
    </rPh>
    <phoneticPr fontId="10"/>
  </si>
  <si>
    <t>３７歳</t>
    <rPh sb="2" eb="3">
      <t>サイ</t>
    </rPh>
    <phoneticPr fontId="10"/>
  </si>
  <si>
    <t>３８歳</t>
    <rPh sb="2" eb="3">
      <t>サイ</t>
    </rPh>
    <phoneticPr fontId="10"/>
  </si>
  <si>
    <t>３９歳</t>
    <rPh sb="2" eb="3">
      <t>サイ</t>
    </rPh>
    <phoneticPr fontId="10"/>
  </si>
  <si>
    <t>４０歳</t>
    <rPh sb="2" eb="3">
      <t>サイ</t>
    </rPh>
    <phoneticPr fontId="10"/>
  </si>
  <si>
    <t>４１歳</t>
    <rPh sb="2" eb="3">
      <t>サイ</t>
    </rPh>
    <phoneticPr fontId="10"/>
  </si>
  <si>
    <t>４２歳</t>
    <rPh sb="2" eb="3">
      <t>サイ</t>
    </rPh>
    <phoneticPr fontId="10"/>
  </si>
  <si>
    <t>４３歳</t>
    <rPh sb="2" eb="3">
      <t>サイ</t>
    </rPh>
    <phoneticPr fontId="10"/>
  </si>
  <si>
    <t>４４歳</t>
    <rPh sb="2" eb="3">
      <t>サイ</t>
    </rPh>
    <phoneticPr fontId="10"/>
  </si>
  <si>
    <t>４５歳</t>
    <rPh sb="2" eb="3">
      <t>サイ</t>
    </rPh>
    <phoneticPr fontId="10"/>
  </si>
  <si>
    <t>４６歳</t>
    <rPh sb="2" eb="3">
      <t>サイ</t>
    </rPh>
    <phoneticPr fontId="10"/>
  </si>
  <si>
    <t>４７歳</t>
    <rPh sb="2" eb="3">
      <t>サイ</t>
    </rPh>
    <phoneticPr fontId="10"/>
  </si>
  <si>
    <t>４８歳</t>
    <rPh sb="2" eb="3">
      <t>サイ</t>
    </rPh>
    <phoneticPr fontId="10"/>
  </si>
  <si>
    <t>５４歳</t>
    <rPh sb="2" eb="3">
      <t>サイ</t>
    </rPh>
    <phoneticPr fontId="10"/>
  </si>
  <si>
    <t>５５歳</t>
    <rPh sb="2" eb="3">
      <t>サイ</t>
    </rPh>
    <phoneticPr fontId="10"/>
  </si>
  <si>
    <t>５６歳</t>
    <rPh sb="2" eb="3">
      <t>サイ</t>
    </rPh>
    <phoneticPr fontId="10"/>
  </si>
  <si>
    <t>５７歳</t>
    <rPh sb="2" eb="3">
      <t>サイ</t>
    </rPh>
    <phoneticPr fontId="10"/>
  </si>
  <si>
    <t>５８歳</t>
    <rPh sb="2" eb="3">
      <t>サイ</t>
    </rPh>
    <phoneticPr fontId="10"/>
  </si>
  <si>
    <t>５９歳</t>
    <rPh sb="2" eb="3">
      <t>サイ</t>
    </rPh>
    <phoneticPr fontId="10"/>
  </si>
  <si>
    <t>６０歳</t>
    <rPh sb="2" eb="3">
      <t>サイ</t>
    </rPh>
    <phoneticPr fontId="10"/>
  </si>
  <si>
    <t>６１歳</t>
    <rPh sb="2" eb="3">
      <t>サイ</t>
    </rPh>
    <phoneticPr fontId="10"/>
  </si>
  <si>
    <t>６２歳</t>
    <rPh sb="2" eb="3">
      <t>サイ</t>
    </rPh>
    <phoneticPr fontId="10"/>
  </si>
  <si>
    <t>６３歳</t>
    <rPh sb="2" eb="3">
      <t>サイ</t>
    </rPh>
    <phoneticPr fontId="10"/>
  </si>
  <si>
    <t>６４歳</t>
    <rPh sb="2" eb="3">
      <t>サイ</t>
    </rPh>
    <phoneticPr fontId="10"/>
  </si>
  <si>
    <t>６５歳</t>
    <rPh sb="2" eb="3">
      <t>サイ</t>
    </rPh>
    <phoneticPr fontId="10"/>
  </si>
  <si>
    <t>６６歳</t>
    <rPh sb="2" eb="3">
      <t>サイ</t>
    </rPh>
    <phoneticPr fontId="10"/>
  </si>
  <si>
    <t>６７歳</t>
    <rPh sb="2" eb="3">
      <t>サイ</t>
    </rPh>
    <phoneticPr fontId="10"/>
  </si>
  <si>
    <t>６８歳</t>
    <rPh sb="2" eb="3">
      <t>サイ</t>
    </rPh>
    <phoneticPr fontId="10"/>
  </si>
  <si>
    <t>６９歳</t>
    <rPh sb="2" eb="3">
      <t>サイ</t>
    </rPh>
    <phoneticPr fontId="10"/>
  </si>
  <si>
    <t>７０歳</t>
    <rPh sb="2" eb="3">
      <t>サイ</t>
    </rPh>
    <phoneticPr fontId="10"/>
  </si>
  <si>
    <t>７１歳</t>
    <rPh sb="2" eb="3">
      <t>サイ</t>
    </rPh>
    <phoneticPr fontId="10"/>
  </si>
  <si>
    <t>７２歳</t>
    <rPh sb="2" eb="3">
      <t>サイ</t>
    </rPh>
    <phoneticPr fontId="10"/>
  </si>
  <si>
    <t>７３歳</t>
    <rPh sb="2" eb="3">
      <t>サイ</t>
    </rPh>
    <phoneticPr fontId="10"/>
  </si>
  <si>
    <t>７４歳</t>
    <rPh sb="2" eb="3">
      <t>サイ</t>
    </rPh>
    <phoneticPr fontId="10"/>
  </si>
  <si>
    <t>７５歳</t>
    <rPh sb="2" eb="3">
      <t>サイ</t>
    </rPh>
    <phoneticPr fontId="10"/>
  </si>
  <si>
    <t>７６歳</t>
    <rPh sb="2" eb="3">
      <t>サイ</t>
    </rPh>
    <phoneticPr fontId="10"/>
  </si>
  <si>
    <t>７７歳</t>
    <rPh sb="2" eb="3">
      <t>サイ</t>
    </rPh>
    <phoneticPr fontId="10"/>
  </si>
  <si>
    <t>７８歳</t>
    <rPh sb="2" eb="3">
      <t>サイ</t>
    </rPh>
    <phoneticPr fontId="10"/>
  </si>
  <si>
    <t>７９歳</t>
    <rPh sb="2" eb="3">
      <t>サイ</t>
    </rPh>
    <phoneticPr fontId="10"/>
  </si>
  <si>
    <t>８０歳</t>
    <rPh sb="2" eb="3">
      <t>サイ</t>
    </rPh>
    <phoneticPr fontId="10"/>
  </si>
  <si>
    <t>８１歳</t>
    <rPh sb="2" eb="3">
      <t>サイ</t>
    </rPh>
    <phoneticPr fontId="10"/>
  </si>
  <si>
    <t>８２歳</t>
    <rPh sb="2" eb="3">
      <t>サイ</t>
    </rPh>
    <phoneticPr fontId="10"/>
  </si>
  <si>
    <t>８３歳</t>
    <rPh sb="2" eb="3">
      <t>サイ</t>
    </rPh>
    <phoneticPr fontId="10"/>
  </si>
  <si>
    <t>８４歳</t>
    <rPh sb="2" eb="3">
      <t>サイ</t>
    </rPh>
    <phoneticPr fontId="10"/>
  </si>
  <si>
    <t>８５歳</t>
    <rPh sb="2" eb="3">
      <t>サイ</t>
    </rPh>
    <phoneticPr fontId="10"/>
  </si>
  <si>
    <t>８６歳</t>
    <rPh sb="2" eb="3">
      <t>サイ</t>
    </rPh>
    <phoneticPr fontId="10"/>
  </si>
  <si>
    <t>８７歳</t>
    <rPh sb="2" eb="3">
      <t>サイ</t>
    </rPh>
    <phoneticPr fontId="10"/>
  </si>
  <si>
    <t>８８歳</t>
    <rPh sb="2" eb="3">
      <t>サイ</t>
    </rPh>
    <phoneticPr fontId="10"/>
  </si>
  <si>
    <t>年齢不詳</t>
    <rPh sb="0" eb="2">
      <t>ネンレイ</t>
    </rPh>
    <rPh sb="2" eb="4">
      <t>フショウ</t>
    </rPh>
    <phoneticPr fontId="10"/>
  </si>
  <si>
    <t>第９表　世帯数 (各年10月1日現在)</t>
    <rPh sb="9" eb="11">
      <t>カクネン</t>
    </rPh>
    <phoneticPr fontId="10"/>
  </si>
  <si>
    <t>(単位：世帯)</t>
    <rPh sb="1" eb="3">
      <t>タンイ</t>
    </rPh>
    <rPh sb="4" eb="6">
      <t>セタイ</t>
    </rPh>
    <phoneticPr fontId="3"/>
  </si>
  <si>
    <t>市町村</t>
    <rPh sb="0" eb="3">
      <t>シチョウソン</t>
    </rPh>
    <phoneticPr fontId="18"/>
  </si>
  <si>
    <t xml:space="preserve">  26.10. 1</t>
  </si>
  <si>
    <t>(注2)総数には年齢不詳者数を含む。</t>
    <rPh sb="12" eb="13">
      <t>シャ</t>
    </rPh>
    <rPh sb="13" eb="14">
      <t>スウ</t>
    </rPh>
    <phoneticPr fontId="10"/>
  </si>
  <si>
    <t xml:space="preserve">  25.10. 1</t>
  </si>
  <si>
    <t xml:space="preserve">  27.10. 1</t>
  </si>
  <si>
    <t xml:space="preserve">  28.10. 1</t>
  </si>
  <si>
    <t>(注2）一部の年齢層にマイナスの数値が現われているが、推計人口は国勢調査のデータを基本にして住民基本台帳の増減数を加減している</t>
    <rPh sb="1" eb="2">
      <t>チュウ</t>
    </rPh>
    <rPh sb="57" eb="59">
      <t>カゲン</t>
    </rPh>
    <phoneticPr fontId="10"/>
  </si>
  <si>
    <t>第６表　年齢（３区分）別推計人口、割合、指数、平均年齢 (続き)</t>
  </si>
  <si>
    <t>第１表　推計人口、性比</t>
  </si>
  <si>
    <t>（単位：人）</t>
  </si>
  <si>
    <t>市　町　村</t>
  </si>
  <si>
    <t xml:space="preserve">   平成30年10月1日現在</t>
  </si>
  <si>
    <t>性   　比</t>
  </si>
  <si>
    <t>県</t>
  </si>
  <si>
    <t xml:space="preserve">市　　　部  </t>
  </si>
  <si>
    <t xml:space="preserve">町　村　部  </t>
  </si>
  <si>
    <t>市　　　　　部</t>
  </si>
  <si>
    <t>東津軽郡</t>
  </si>
  <si>
    <t>西郡</t>
  </si>
  <si>
    <t>中郡</t>
  </si>
  <si>
    <t>南津軽郡</t>
  </si>
  <si>
    <t>北津軽郡</t>
  </si>
  <si>
    <t>上北郡</t>
  </si>
  <si>
    <t>下北郡</t>
  </si>
  <si>
    <t>三戸郡</t>
  </si>
  <si>
    <t>(注１）県の人口には、県内市町村間移動者数を含んでいない為、各市町村の推計人口の総計とは一致しない。</t>
  </si>
  <si>
    <t>(注２）性比：女性100人に対する男性の数＝（男性の人口）÷（女性の人口）×100</t>
  </si>
  <si>
    <t>自　然　動　態</t>
  </si>
  <si>
    <t>社　会　動　態</t>
  </si>
  <si>
    <t>人　口　動　態</t>
  </si>
  <si>
    <t>現在推計人口</t>
  </si>
  <si>
    <t>(注)県の人口には、県内市町村間移動者数を含んでいない為、各市町村の推計人口の総計とは一致しない。</t>
  </si>
  <si>
    <t>（単位：人、％）</t>
  </si>
  <si>
    <t>出 生 者 数</t>
  </si>
  <si>
    <t>死　亡　者　数</t>
  </si>
  <si>
    <t>自　然　増　減　数</t>
  </si>
  <si>
    <t>自　然　増　減　率</t>
  </si>
  <si>
    <t>転 入 者 数</t>
  </si>
  <si>
    <t>転　出　者　数</t>
  </si>
  <si>
    <t>社　会　増　減　数</t>
  </si>
  <si>
    <t>社　会　増　減　率</t>
  </si>
  <si>
    <t>(注)県の転入者数、転出者数には県内市町村移動者数は含まれていない為、市部計＋町村部計とは一致しない。</t>
  </si>
  <si>
    <t>第５表　月別人口動態</t>
  </si>
  <si>
    <t>年月日</t>
  </si>
  <si>
    <t>人口</t>
  </si>
  <si>
    <t>人口
増減率</t>
  </si>
  <si>
    <t>人口
増減数</t>
  </si>
  <si>
    <t>世帯数</t>
  </si>
  <si>
    <t>世帯
増減数</t>
  </si>
  <si>
    <t>自然
増減数</t>
  </si>
  <si>
    <t>社会
増減数</t>
  </si>
  <si>
    <t>出生者数</t>
  </si>
  <si>
    <t>死亡者数</t>
  </si>
  <si>
    <t>県外からの
転入者数</t>
  </si>
  <si>
    <t>県外への
転出者数</t>
  </si>
  <si>
    <t xml:space="preserve"> S 60.10.1</t>
  </si>
  <si>
    <t xml:space="preserve">  (男性)</t>
  </si>
  <si>
    <t xml:space="preserve">  (女性)</t>
  </si>
  <si>
    <t xml:space="preserve">  29.10. 1</t>
  </si>
  <si>
    <t>※１　県外からの転入者数＝県外転入者数＋職権記載者数、県外への転出者数＝県外転出者数＋職権消除者数。</t>
  </si>
  <si>
    <t>※２　県の推計人口には、県内市町村間の移動者数を含んでいないため、各市町村の推計人口の総計とは一致しない。</t>
  </si>
  <si>
    <t>※３　昭和60、平成2、7、12、17、22、27年10月1日現在の人口、世帯数は、国勢調査結果（確定値）である。</t>
  </si>
  <si>
    <t>※４　平成22年11月から平成27年9月までの人口、世帯数は、平成22年国勢調査結果（確定値）を基礎に推計したものであり、平成27年11月から平成28</t>
  </si>
  <si>
    <t>　　　年10月までの人口、世帯数は、平成27年国勢調査結果（確定値）を基礎に推計したものである。</t>
  </si>
  <si>
    <t>※５　人口増減率、人口増減数は、昭和60、平成2、7、12、17、22年が前回国勢調査、平成23年から平成27年10月1日現在が前年同月、その他が前月</t>
  </si>
  <si>
    <t>　　　に対するものである。</t>
  </si>
  <si>
    <t>※６　平成27年10月1日現在の人口、世帯数は平成27年国勢調査結果（確定値 総務省統計局 平成28年10月26日）であるため、増減数を前年の値に加</t>
  </si>
  <si>
    <t xml:space="preserve">     えた数値とは一致しない。</t>
  </si>
  <si>
    <t>年齢</t>
  </si>
  <si>
    <t>市町村</t>
  </si>
  <si>
    <t>計</t>
  </si>
  <si>
    <t>性比</t>
  </si>
  <si>
    <t>老年人口（６５歳以上）</t>
  </si>
  <si>
    <t>前期老年人口(６５～７４歳)</t>
  </si>
  <si>
    <t>後期老年人口(７５歳以上)</t>
  </si>
  <si>
    <t>人口割合</t>
  </si>
  <si>
    <t>年少人口割合（％）</t>
  </si>
  <si>
    <t>生産年齢人口割合（％）</t>
  </si>
  <si>
    <t>老年人口割合（％）</t>
  </si>
  <si>
    <t>前期老年人口割合（％）</t>
  </si>
  <si>
    <t>後期老年人口割合（％）</t>
  </si>
  <si>
    <t>15歳未満人口</t>
  </si>
  <si>
    <t>15～64歳人口</t>
  </si>
  <si>
    <t>65歳以上人口</t>
  </si>
  <si>
    <t>65～74歳人口</t>
  </si>
  <si>
    <t>75歳以上人口</t>
  </si>
  <si>
    <t>総数-年齢不詳</t>
  </si>
  <si>
    <t>指数
平均年齢</t>
  </si>
  <si>
    <t>年少人口指数</t>
  </si>
  <si>
    <t>老年人口指数</t>
  </si>
  <si>
    <t>従属人口指数</t>
  </si>
  <si>
    <t>老年化指数</t>
  </si>
  <si>
    <t>平均年齢 （歳)</t>
  </si>
  <si>
    <t>×100</t>
  </si>
  <si>
    <t>４９歳</t>
  </si>
  <si>
    <t>５０歳</t>
  </si>
  <si>
    <t>５１歳</t>
  </si>
  <si>
    <t>５２歳</t>
  </si>
  <si>
    <t>５３歳</t>
  </si>
  <si>
    <t>平成12年</t>
  </si>
  <si>
    <t>平成17年</t>
  </si>
  <si>
    <t>平成22年</t>
  </si>
  <si>
    <t>平成27年</t>
  </si>
  <si>
    <t>平成29年</t>
  </si>
  <si>
    <t>平成30年</t>
  </si>
  <si>
    <t xml:space="preserve">  30.10. 1</t>
  </si>
  <si>
    <t>８９歳</t>
  </si>
  <si>
    <t>９４歳</t>
    <rPh sb="2" eb="3">
      <t>サイ</t>
    </rPh>
    <phoneticPr fontId="10"/>
  </si>
  <si>
    <t>９５歳</t>
    <rPh sb="2" eb="3">
      <t>サイ</t>
    </rPh>
    <phoneticPr fontId="10"/>
  </si>
  <si>
    <t>９６歳</t>
    <rPh sb="2" eb="3">
      <t>サイ</t>
    </rPh>
    <phoneticPr fontId="10"/>
  </si>
  <si>
    <t>９７歳</t>
    <rPh sb="2" eb="3">
      <t>サイ</t>
    </rPh>
    <phoneticPr fontId="10"/>
  </si>
  <si>
    <t>９８歳</t>
    <rPh sb="2" eb="3">
      <t>サイ</t>
    </rPh>
    <phoneticPr fontId="10"/>
  </si>
  <si>
    <t>９９歳</t>
    <rPh sb="2" eb="3">
      <t>サイ</t>
    </rPh>
    <phoneticPr fontId="10"/>
  </si>
  <si>
    <t>１００歳以上</t>
    <rPh sb="3" eb="4">
      <t>サイ</t>
    </rPh>
    <rPh sb="4" eb="6">
      <t>イジョウ</t>
    </rPh>
    <phoneticPr fontId="10"/>
  </si>
  <si>
    <t>９０～９４歳</t>
    <rPh sb="5" eb="6">
      <t>サイ</t>
    </rPh>
    <phoneticPr fontId="10"/>
  </si>
  <si>
    <t>９５～９９歳</t>
    <rPh sb="5" eb="6">
      <t>サイ</t>
    </rPh>
    <phoneticPr fontId="10"/>
  </si>
  <si>
    <t xml:space="preserve">   令和元年10月1日現在</t>
    <rPh sb="3" eb="5">
      <t>レイワ</t>
    </rPh>
    <rPh sb="5" eb="6">
      <t>モト</t>
    </rPh>
    <phoneticPr fontId="3"/>
  </si>
  <si>
    <t>第２表　人口動態　（平成30年10月1日から令和元年9月30日まで）</t>
    <rPh sb="22" eb="24">
      <t>レイワ</t>
    </rPh>
    <rPh sb="24" eb="25">
      <t>モト</t>
    </rPh>
    <phoneticPr fontId="4"/>
  </si>
  <si>
    <t>令和元年10月1日</t>
    <rPh sb="0" eb="2">
      <t>レイワ</t>
    </rPh>
    <rPh sb="2" eb="4">
      <t>ガンネン</t>
    </rPh>
    <rPh sb="6" eb="7">
      <t>ツキ</t>
    </rPh>
    <rPh sb="8" eb="9">
      <t>ヒ</t>
    </rPh>
    <phoneticPr fontId="4"/>
  </si>
  <si>
    <t>平成30年１0月１日</t>
  </si>
  <si>
    <t>第３表　自然動態　（平成30年10月1日から令和元年9月30日まで）</t>
    <rPh sb="22" eb="24">
      <t>レイワ</t>
    </rPh>
    <rPh sb="24" eb="25">
      <t>モト</t>
    </rPh>
    <rPh sb="25" eb="26">
      <t>トシ</t>
    </rPh>
    <phoneticPr fontId="3"/>
  </si>
  <si>
    <t>第４表　社会動態　（平成30年10月1日から令和元年9月30日まで）</t>
    <rPh sb="22" eb="24">
      <t>レイワ</t>
    </rPh>
    <rPh sb="24" eb="25">
      <t>モト</t>
    </rPh>
    <rPh sb="25" eb="26">
      <t>トシ</t>
    </rPh>
    <phoneticPr fontId="3"/>
  </si>
  <si>
    <t xml:space="preserve">  30.11. 1</t>
  </si>
  <si>
    <t xml:space="preserve">  30.12. 1</t>
  </si>
  <si>
    <t xml:space="preserve">  31. 1. 1</t>
  </si>
  <si>
    <t xml:space="preserve">  31. 2. 1</t>
  </si>
  <si>
    <t xml:space="preserve">  31. 3. 1</t>
  </si>
  <si>
    <t xml:space="preserve">  31. 4. 1</t>
  </si>
  <si>
    <t xml:space="preserve">  元. 5. 1</t>
    <rPh sb="2" eb="3">
      <t>モト</t>
    </rPh>
    <phoneticPr fontId="3"/>
  </si>
  <si>
    <t xml:space="preserve">  元. 6. 1</t>
    <rPh sb="2" eb="3">
      <t>モト</t>
    </rPh>
    <phoneticPr fontId="3"/>
  </si>
  <si>
    <t xml:space="preserve">  元. 7. 1</t>
    <rPh sb="2" eb="3">
      <t>モト</t>
    </rPh>
    <phoneticPr fontId="3"/>
  </si>
  <si>
    <t xml:space="preserve">  元. 8. 1</t>
    <rPh sb="2" eb="3">
      <t>モト</t>
    </rPh>
    <phoneticPr fontId="3"/>
  </si>
  <si>
    <t xml:space="preserve">  元. 9. 1</t>
    <rPh sb="2" eb="3">
      <t>モト</t>
    </rPh>
    <phoneticPr fontId="3"/>
  </si>
  <si>
    <t xml:space="preserve">  元.10. 1</t>
    <rPh sb="2" eb="3">
      <t>モト</t>
    </rPh>
    <phoneticPr fontId="3"/>
  </si>
  <si>
    <t>30.10. 1～</t>
  </si>
  <si>
    <t>元.9.30</t>
    <rPh sb="0" eb="1">
      <t>モト</t>
    </rPh>
    <phoneticPr fontId="3"/>
  </si>
  <si>
    <t>(令和元年１０月１日現在)</t>
    <rPh sb="1" eb="3">
      <t>レイワ</t>
    </rPh>
    <rPh sb="3" eb="4">
      <t>モト</t>
    </rPh>
    <rPh sb="4" eb="5">
      <t>トシ</t>
    </rPh>
    <phoneticPr fontId="11"/>
  </si>
  <si>
    <t>(令和元年10月1日現在)</t>
    <rPh sb="1" eb="3">
      <t>レイワ</t>
    </rPh>
    <rPh sb="3" eb="4">
      <t>モト</t>
    </rPh>
    <rPh sb="4" eb="5">
      <t>トシ</t>
    </rPh>
    <phoneticPr fontId="4"/>
  </si>
  <si>
    <t>県</t>
    <phoneticPr fontId="10"/>
  </si>
  <si>
    <t xml:space="preserve">市　　　部  </t>
    <phoneticPr fontId="3"/>
  </si>
  <si>
    <t>(注1)県の人口には、県内市町村間移動者数を含んでいないため、各市町村の推計人口の総計とは一致しない。</t>
    <phoneticPr fontId="10"/>
  </si>
  <si>
    <t xml:space="preserve">市　　　部  </t>
    <phoneticPr fontId="3"/>
  </si>
  <si>
    <t>県</t>
    <phoneticPr fontId="10"/>
  </si>
  <si>
    <t>県</t>
    <phoneticPr fontId="10"/>
  </si>
  <si>
    <t>(令和元年10月1日現在)</t>
    <rPh sb="1" eb="3">
      <t>レイワ</t>
    </rPh>
    <rPh sb="3" eb="4">
      <t>モト</t>
    </rPh>
    <rPh sb="4" eb="5">
      <t>トシ</t>
    </rPh>
    <phoneticPr fontId="10"/>
  </si>
  <si>
    <t>(令和元年10月1日現在)</t>
    <rPh sb="1" eb="3">
      <t>レイワ</t>
    </rPh>
    <rPh sb="3" eb="4">
      <t>モト</t>
    </rPh>
    <rPh sb="4" eb="5">
      <t>トシ</t>
    </rPh>
    <phoneticPr fontId="3"/>
  </si>
  <si>
    <t>(注1)県の人口には、県内市町村間移動者数を含んでいない為、各市町村の推計人口の総計とは一致しない。</t>
    <phoneticPr fontId="10"/>
  </si>
  <si>
    <t>　　　ために生じる報告誤差によるものである。</t>
    <phoneticPr fontId="3"/>
  </si>
  <si>
    <t>(令和元年10月1日現在)</t>
    <rPh sb="1" eb="3">
      <t>レイワ</t>
    </rPh>
    <rPh sb="3" eb="4">
      <t>モト</t>
    </rPh>
    <rPh sb="4" eb="5">
      <t>トシ</t>
    </rPh>
    <phoneticPr fontId="6"/>
  </si>
  <si>
    <t>９０歳</t>
    <phoneticPr fontId="3"/>
  </si>
  <si>
    <t>９１歳</t>
    <phoneticPr fontId="3"/>
  </si>
  <si>
    <t>９２歳</t>
    <phoneticPr fontId="3"/>
  </si>
  <si>
    <t>９３歳</t>
    <phoneticPr fontId="3"/>
  </si>
  <si>
    <t>令和元年</t>
    <rPh sb="0" eb="2">
      <t>レイワ</t>
    </rPh>
    <rPh sb="2" eb="3">
      <t>ガン</t>
    </rPh>
    <phoneticPr fontId="3"/>
  </si>
  <si>
    <t>平成30年～
令和元年
世帯増減数</t>
    <rPh sb="4" eb="5">
      <t>ネン</t>
    </rPh>
    <rPh sb="7" eb="9">
      <t>レイワ</t>
    </rPh>
    <rPh sb="9" eb="10">
      <t>ガン</t>
    </rPh>
    <phoneticPr fontId="3"/>
  </si>
  <si>
    <t>県</t>
    <phoneticPr fontId="10"/>
  </si>
  <si>
    <t xml:space="preserve">市　　　部  </t>
    <phoneticPr fontId="3"/>
  </si>
  <si>
    <t>（注）　平成12年から27年の世帯数は国勢調査(確定値）、平成29,30年の世帯数は平成27年国勢調査（確定値）を基礎に集計している。</t>
    <rPh sb="1" eb="2">
      <t>チュウ</t>
    </rPh>
    <rPh sb="4" eb="6">
      <t>ヘイセイ</t>
    </rPh>
    <rPh sb="8" eb="9">
      <t>ネン</t>
    </rPh>
    <rPh sb="13" eb="14">
      <t>ネン</t>
    </rPh>
    <rPh sb="15" eb="18">
      <t>セタイスウ</t>
    </rPh>
    <rPh sb="19" eb="21">
      <t>コクセイ</t>
    </rPh>
    <rPh sb="21" eb="23">
      <t>チョウサ</t>
    </rPh>
    <rPh sb="24" eb="27">
      <t>カクテイチ</t>
    </rPh>
    <rPh sb="29" eb="31">
      <t>ヘイセイ</t>
    </rPh>
    <rPh sb="36" eb="37">
      <t>ネン</t>
    </rPh>
    <rPh sb="38" eb="40">
      <t>セタイ</t>
    </rPh>
    <rPh sb="40" eb="41">
      <t>カズ</t>
    </rPh>
    <rPh sb="42" eb="44">
      <t>ヘイセイ</t>
    </rPh>
    <rPh sb="46" eb="47">
      <t>ネン</t>
    </rPh>
    <rPh sb="47" eb="49">
      <t>コクセイ</t>
    </rPh>
    <rPh sb="49" eb="51">
      <t>チョウサ</t>
    </rPh>
    <rPh sb="52" eb="55">
      <t>カクテイチ</t>
    </rPh>
    <rPh sb="57" eb="59">
      <t>キソ</t>
    </rPh>
    <rPh sb="60" eb="62">
      <t>シュウケイ</t>
    </rPh>
    <phoneticPr fontId="3"/>
  </si>
  <si>
    <t>総　　数</t>
  </si>
  <si>
    <t>年少人口（１５歳未満）</t>
  </si>
  <si>
    <t>生産年齢人口（１５～６４歳）</t>
  </si>
  <si>
    <t>(注1)県の人口には、県内市町村間移動者数を含んでいない為、各市町村の推計人口の総計とは一致しない。</t>
  </si>
  <si>
    <t>(注2)総数には年齢不詳を含む。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</si>
</sst>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.00_ "/>
    <numFmt numFmtId="178" formatCode="#,##0.0_ "/>
    <numFmt numFmtId="179" formatCode="0.000&quot;%&quot;"/>
    <numFmt numFmtId="180" formatCode="#,##0_ ;[Red]\-#,##0\ "/>
    <numFmt numFmtId="181" formatCode="#,##0.0_ ;[Red]\-#,##0.0\ "/>
    <numFmt numFmtId="182" formatCode="#,##0.00000000000000"/>
    <numFmt numFmtId="183" formatCode="0.000%"/>
  </numFmts>
  <fonts count="27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">
    <xf numFmtId="37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0" fontId="25" fillId="0" borderId="0">
      <alignment vertical="center"/>
    </xf>
    <xf numFmtId="0" fontId="9" fillId="0" borderId="0"/>
    <xf numFmtId="0" fontId="4" fillId="0" borderId="0"/>
    <xf numFmtId="0" fontId="5" fillId="0" borderId="0"/>
    <xf numFmtId="0" fontId="4" fillId="0" borderId="0"/>
  </cellStyleXfs>
  <cellXfs count="787">
    <xf numFmtId="37" fontId="0" fillId="0" borderId="0" xfId="0"/>
    <xf numFmtId="0" fontId="4" fillId="0" borderId="1" xfId="7" applyFont="1" applyBorder="1" applyAlignment="1"/>
    <xf numFmtId="0" fontId="4" fillId="0" borderId="2" xfId="7" applyFont="1" applyBorder="1" applyAlignment="1"/>
    <xf numFmtId="176" fontId="4" fillId="0" borderId="3" xfId="2" applyNumberFormat="1" applyFont="1" applyBorder="1" applyAlignment="1" applyProtection="1">
      <alignment horizontal="center" vertical="center"/>
    </xf>
    <xf numFmtId="176" fontId="4" fillId="0" borderId="4" xfId="2" applyNumberFormat="1" applyFont="1" applyBorder="1" applyAlignment="1" applyProtection="1">
      <alignment horizontal="center" vertical="center"/>
    </xf>
    <xf numFmtId="176" fontId="4" fillId="0" borderId="5" xfId="2" applyNumberFormat="1" applyFont="1" applyBorder="1" applyAlignment="1" applyProtection="1">
      <alignment horizontal="center" vertical="center"/>
    </xf>
    <xf numFmtId="176" fontId="4" fillId="0" borderId="6" xfId="2" applyNumberFormat="1" applyFont="1" applyBorder="1" applyAlignment="1" applyProtection="1">
      <alignment horizontal="center" vertical="center"/>
    </xf>
    <xf numFmtId="176" fontId="4" fillId="0" borderId="7" xfId="2" applyNumberFormat="1" applyFont="1" applyBorder="1" applyAlignment="1" applyProtection="1">
      <alignment horizontal="center" vertical="center"/>
    </xf>
    <xf numFmtId="176" fontId="4" fillId="0" borderId="8" xfId="2" applyNumberFormat="1" applyFont="1" applyBorder="1" applyAlignment="1" applyProtection="1">
      <alignment horizontal="center" vertical="center"/>
    </xf>
    <xf numFmtId="176" fontId="4" fillId="0" borderId="9" xfId="2" applyNumberFormat="1" applyFont="1" applyBorder="1" applyAlignment="1" applyProtection="1">
      <alignment horizontal="center" vertical="center"/>
    </xf>
    <xf numFmtId="0" fontId="12" fillId="0" borderId="0" xfId="7" quotePrefix="1" applyFont="1" applyAlignment="1">
      <alignment horizontal="left"/>
    </xf>
    <xf numFmtId="0" fontId="13" fillId="0" borderId="0" xfId="7" quotePrefix="1" applyFont="1" applyAlignment="1">
      <alignment horizontal="left"/>
    </xf>
    <xf numFmtId="176" fontId="11" fillId="0" borderId="0" xfId="2" applyNumberFormat="1" applyFont="1" applyAlignment="1">
      <alignment vertical="center"/>
    </xf>
    <xf numFmtId="176" fontId="13" fillId="0" borderId="0" xfId="2" applyNumberFormat="1" applyFont="1" applyBorder="1" applyAlignment="1">
      <alignment vertical="center"/>
    </xf>
    <xf numFmtId="176" fontId="11" fillId="0" borderId="0" xfId="2" applyNumberFormat="1" applyFont="1"/>
    <xf numFmtId="37" fontId="14" fillId="0" borderId="0" xfId="0" applyFont="1" applyBorder="1" applyAlignment="1">
      <alignment vertical="center"/>
    </xf>
    <xf numFmtId="176" fontId="13" fillId="0" borderId="10" xfId="2" applyNumberFormat="1" applyFont="1" applyBorder="1" applyAlignment="1">
      <alignment horizontal="distributed" vertical="center"/>
    </xf>
    <xf numFmtId="176" fontId="13" fillId="0" borderId="0" xfId="2" applyNumberFormat="1" applyFont="1" applyBorder="1"/>
    <xf numFmtId="176" fontId="13" fillId="0" borderId="0" xfId="2" applyNumberFormat="1" applyFont="1"/>
    <xf numFmtId="176" fontId="13" fillId="0" borderId="0" xfId="2" applyNumberFormat="1" applyFont="1" applyBorder="1" applyAlignment="1" applyProtection="1">
      <alignment horizontal="center" vertical="center"/>
    </xf>
    <xf numFmtId="0" fontId="15" fillId="0" borderId="0" xfId="7" applyFont="1"/>
    <xf numFmtId="0" fontId="15" fillId="0" borderId="0" xfId="2" applyNumberFormat="1" applyFont="1" applyBorder="1" applyAlignment="1">
      <alignment vertical="center"/>
    </xf>
    <xf numFmtId="176" fontId="15" fillId="0" borderId="0" xfId="2" applyNumberFormat="1" applyFont="1"/>
    <xf numFmtId="0" fontId="16" fillId="0" borderId="0" xfId="7" applyFont="1"/>
    <xf numFmtId="0" fontId="16" fillId="0" borderId="0" xfId="7" applyFont="1" applyAlignment="1">
      <alignment shrinkToFit="1"/>
    </xf>
    <xf numFmtId="0" fontId="17" fillId="0" borderId="0" xfId="7" applyFont="1" applyAlignment="1">
      <alignment horizontal="left"/>
    </xf>
    <xf numFmtId="0" fontId="6" fillId="0" borderId="0" xfId="7" applyFont="1" applyAlignment="1">
      <alignment shrinkToFit="1"/>
    </xf>
    <xf numFmtId="176" fontId="6" fillId="0" borderId="0" xfId="2" applyNumberFormat="1" applyFont="1" applyAlignment="1" applyProtection="1">
      <alignment vertical="center"/>
    </xf>
    <xf numFmtId="176" fontId="6" fillId="0" borderId="0" xfId="2" applyNumberFormat="1" applyFont="1" applyAlignment="1">
      <alignment vertical="center"/>
    </xf>
    <xf numFmtId="176" fontId="4" fillId="0" borderId="0" xfId="2" applyNumberFormat="1" applyFont="1"/>
    <xf numFmtId="0" fontId="8" fillId="0" borderId="0" xfId="7" applyFont="1"/>
    <xf numFmtId="0" fontId="8" fillId="0" borderId="0" xfId="7" applyFont="1" applyAlignment="1">
      <alignment shrinkToFit="1"/>
    </xf>
    <xf numFmtId="176" fontId="6" fillId="0" borderId="0" xfId="2" applyNumberFormat="1" applyFont="1" applyAlignment="1">
      <alignment horizontal="distributed" justifyLastLine="1"/>
    </xf>
    <xf numFmtId="176" fontId="6" fillId="0" borderId="0" xfId="2" applyNumberFormat="1" applyFont="1"/>
    <xf numFmtId="0" fontId="17" fillId="0" borderId="0" xfId="7" applyFont="1" applyAlignment="1">
      <alignment shrinkToFit="1"/>
    </xf>
    <xf numFmtId="176" fontId="17" fillId="0" borderId="0" xfId="2" applyNumberFormat="1" applyFont="1" applyAlignment="1">
      <alignment vertical="center"/>
    </xf>
    <xf numFmtId="176" fontId="17" fillId="0" borderId="0" xfId="2" applyNumberFormat="1" applyFont="1"/>
    <xf numFmtId="176" fontId="4" fillId="0" borderId="0" xfId="2" applyNumberFormat="1" applyFont="1" applyBorder="1"/>
    <xf numFmtId="176" fontId="6" fillId="0" borderId="0" xfId="2" applyNumberFormat="1" applyFont="1" applyBorder="1" applyProtection="1"/>
    <xf numFmtId="0" fontId="17" fillId="0" borderId="0" xfId="7" applyFont="1"/>
    <xf numFmtId="0" fontId="17" fillId="0" borderId="0" xfId="7" quotePrefix="1" applyFont="1" applyAlignment="1">
      <alignment horizontal="left"/>
    </xf>
    <xf numFmtId="0" fontId="17" fillId="0" borderId="0" xfId="7" applyFont="1" applyBorder="1"/>
    <xf numFmtId="0" fontId="6" fillId="0" borderId="0" xfId="8" applyFont="1" applyBorder="1"/>
    <xf numFmtId="0" fontId="8" fillId="0" borderId="0" xfId="9" applyFont="1" applyBorder="1"/>
    <xf numFmtId="0" fontId="6" fillId="2" borderId="0" xfId="8" applyFont="1" applyFill="1" applyBorder="1"/>
    <xf numFmtId="0" fontId="19" fillId="2" borderId="3" xfId="8" applyFont="1" applyFill="1" applyBorder="1" applyAlignment="1" applyProtection="1">
      <alignment horizontal="center" vertical="center" shrinkToFit="1"/>
    </xf>
    <xf numFmtId="0" fontId="7" fillId="2" borderId="3" xfId="8" applyFont="1" applyFill="1" applyBorder="1" applyAlignment="1" applyProtection="1">
      <alignment horizontal="center" vertical="center" wrapText="1" shrinkToFit="1"/>
    </xf>
    <xf numFmtId="0" fontId="7" fillId="2" borderId="11" xfId="8" applyFont="1" applyFill="1" applyBorder="1" applyAlignment="1" applyProtection="1">
      <alignment horizontal="center" vertical="center" wrapText="1" shrinkToFit="1"/>
    </xf>
    <xf numFmtId="0" fontId="19" fillId="0" borderId="0" xfId="8" applyFont="1" applyBorder="1"/>
    <xf numFmtId="0" fontId="15" fillId="0" borderId="12" xfId="8" applyFont="1" applyFill="1" applyBorder="1" applyAlignment="1" applyProtection="1">
      <alignment horizontal="center" vertical="center"/>
    </xf>
    <xf numFmtId="0" fontId="19" fillId="0" borderId="0" xfId="9" applyFont="1" applyBorder="1"/>
    <xf numFmtId="3" fontId="19" fillId="0" borderId="0" xfId="9" applyNumberFormat="1" applyFont="1" applyBorder="1"/>
    <xf numFmtId="0" fontId="19" fillId="0" borderId="0" xfId="8" applyFont="1" applyBorder="1" applyAlignment="1">
      <alignment horizontal="left"/>
    </xf>
    <xf numFmtId="0" fontId="4" fillId="0" borderId="0" xfId="8" applyFont="1" applyBorder="1"/>
    <xf numFmtId="0" fontId="4" fillId="0" borderId="0" xfId="9" applyFont="1" applyBorder="1"/>
    <xf numFmtId="3" fontId="4" fillId="0" borderId="0" xfId="9" applyNumberFormat="1" applyFont="1" applyBorder="1"/>
    <xf numFmtId="0" fontId="4" fillId="0" borderId="0" xfId="8" applyFont="1" applyBorder="1" applyAlignment="1">
      <alignment horizontal="left"/>
    </xf>
    <xf numFmtId="0" fontId="4" fillId="0" borderId="0" xfId="10" applyFont="1" applyBorder="1"/>
    <xf numFmtId="0" fontId="19" fillId="0" borderId="13" xfId="10" applyFont="1" applyBorder="1" applyAlignment="1"/>
    <xf numFmtId="0" fontId="19" fillId="0" borderId="14" xfId="10" applyFont="1" applyBorder="1" applyAlignment="1"/>
    <xf numFmtId="0" fontId="19" fillId="0" borderId="15" xfId="10" applyFont="1" applyBorder="1" applyAlignment="1"/>
    <xf numFmtId="0" fontId="15" fillId="0" borderId="0" xfId="7" applyFont="1" applyAlignment="1">
      <alignment shrinkToFit="1"/>
    </xf>
    <xf numFmtId="176" fontId="15" fillId="0" borderId="0" xfId="2" applyNumberFormat="1" applyFont="1" applyBorder="1" applyAlignment="1">
      <alignment vertical="center"/>
    </xf>
    <xf numFmtId="176" fontId="15" fillId="0" borderId="0" xfId="2" applyNumberFormat="1" applyFont="1" applyBorder="1"/>
    <xf numFmtId="0" fontId="20" fillId="0" borderId="0" xfId="8" applyFont="1" applyBorder="1"/>
    <xf numFmtId="0" fontId="19" fillId="0" borderId="0" xfId="8" applyFont="1" applyBorder="1" applyAlignment="1">
      <alignment horizontal="center" vertical="center"/>
    </xf>
    <xf numFmtId="0" fontId="19" fillId="0" borderId="0" xfId="8" applyFont="1" applyBorder="1" applyAlignment="1">
      <alignment horizontal="right"/>
    </xf>
    <xf numFmtId="0" fontId="19" fillId="0" borderId="0" xfId="7" applyFont="1"/>
    <xf numFmtId="0" fontId="19" fillId="0" borderId="0" xfId="7" applyFont="1" applyAlignment="1">
      <alignment shrinkToFit="1"/>
    </xf>
    <xf numFmtId="176" fontId="19" fillId="0" borderId="0" xfId="2" applyNumberFormat="1" applyFont="1" applyBorder="1" applyAlignment="1">
      <alignment vertical="center"/>
    </xf>
    <xf numFmtId="176" fontId="19" fillId="0" borderId="0" xfId="2" applyNumberFormat="1" applyFont="1" applyBorder="1" applyAlignment="1">
      <alignment horizontal="right" vertical="center"/>
    </xf>
    <xf numFmtId="176" fontId="19" fillId="0" borderId="0" xfId="2" applyNumberFormat="1" applyFont="1"/>
    <xf numFmtId="176" fontId="19" fillId="0" borderId="0" xfId="2" applyNumberFormat="1" applyFont="1" applyBorder="1" applyAlignment="1">
      <alignment horizontal="distributed" vertical="center" justifyLastLine="1"/>
    </xf>
    <xf numFmtId="3" fontId="21" fillId="0" borderId="12" xfId="2" applyNumberFormat="1" applyFont="1" applyFill="1" applyBorder="1" applyAlignment="1" applyProtection="1">
      <alignment vertical="center"/>
    </xf>
    <xf numFmtId="3" fontId="21" fillId="0" borderId="0" xfId="2" applyNumberFormat="1" applyFont="1" applyFill="1" applyBorder="1" applyAlignment="1" applyProtection="1">
      <alignment vertical="center"/>
    </xf>
    <xf numFmtId="3" fontId="21" fillId="0" borderId="16" xfId="2" applyNumberFormat="1" applyFont="1" applyFill="1" applyBorder="1" applyAlignment="1" applyProtection="1">
      <alignment vertical="center"/>
    </xf>
    <xf numFmtId="3" fontId="22" fillId="0" borderId="0" xfId="2" applyNumberFormat="1" applyFont="1" applyFill="1" applyBorder="1" applyAlignment="1" applyProtection="1">
      <alignment vertical="center"/>
    </xf>
    <xf numFmtId="3" fontId="21" fillId="0" borderId="12" xfId="9" applyNumberFormat="1" applyFont="1" applyBorder="1" applyAlignment="1">
      <alignment vertical="center"/>
    </xf>
    <xf numFmtId="0" fontId="21" fillId="0" borderId="16" xfId="9" applyFont="1" applyBorder="1" applyAlignment="1">
      <alignment horizontal="center" vertical="center"/>
    </xf>
    <xf numFmtId="3" fontId="21" fillId="0" borderId="12" xfId="2" applyNumberFormat="1" applyFont="1" applyFill="1" applyBorder="1" applyAlignment="1" applyProtection="1">
      <alignment horizontal="right" vertical="center"/>
    </xf>
    <xf numFmtId="38" fontId="21" fillId="0" borderId="16" xfId="2" applyFont="1" applyBorder="1" applyAlignment="1">
      <alignment vertical="center"/>
    </xf>
    <xf numFmtId="3" fontId="21" fillId="0" borderId="17" xfId="2" applyNumberFormat="1" applyFont="1" applyFill="1" applyBorder="1" applyAlignment="1" applyProtection="1">
      <alignment vertical="center"/>
    </xf>
    <xf numFmtId="3" fontId="21" fillId="0" borderId="13" xfId="2" applyNumberFormat="1" applyFont="1" applyFill="1" applyBorder="1" applyAlignment="1" applyProtection="1">
      <alignment vertical="center"/>
    </xf>
    <xf numFmtId="3" fontId="21" fillId="0" borderId="15" xfId="2" applyNumberFormat="1" applyFont="1" applyFill="1" applyBorder="1" applyAlignment="1" applyProtection="1">
      <alignment vertical="center"/>
    </xf>
    <xf numFmtId="3" fontId="22" fillId="0" borderId="13" xfId="2" applyNumberFormat="1" applyFont="1" applyFill="1" applyBorder="1" applyAlignment="1" applyProtection="1">
      <alignment vertical="center"/>
    </xf>
    <xf numFmtId="3" fontId="21" fillId="0" borderId="17" xfId="9" applyNumberFormat="1" applyFont="1" applyBorder="1" applyAlignment="1">
      <alignment vertical="center"/>
    </xf>
    <xf numFmtId="3" fontId="21" fillId="0" borderId="10" xfId="2" applyNumberFormat="1" applyFont="1" applyFill="1" applyBorder="1" applyAlignment="1" applyProtection="1">
      <alignment vertical="center"/>
    </xf>
    <xf numFmtId="3" fontId="21" fillId="0" borderId="18" xfId="2" applyNumberFormat="1" applyFont="1" applyFill="1" applyBorder="1" applyAlignment="1" applyProtection="1">
      <alignment vertical="center"/>
    </xf>
    <xf numFmtId="3" fontId="21" fillId="0" borderId="16" xfId="9" applyNumberFormat="1" applyFont="1" applyBorder="1" applyAlignment="1">
      <alignment vertical="center"/>
    </xf>
    <xf numFmtId="3" fontId="21" fillId="0" borderId="19" xfId="2" applyNumberFormat="1" applyFont="1" applyFill="1" applyBorder="1" applyAlignment="1" applyProtection="1">
      <alignment vertical="center"/>
    </xf>
    <xf numFmtId="3" fontId="21" fillId="0" borderId="14" xfId="2" applyNumberFormat="1" applyFont="1" applyFill="1" applyBorder="1" applyAlignment="1" applyProtection="1">
      <alignment vertical="center"/>
    </xf>
    <xf numFmtId="0" fontId="21" fillId="0" borderId="16" xfId="9" applyFont="1" applyBorder="1" applyAlignment="1">
      <alignment vertical="center"/>
    </xf>
    <xf numFmtId="3" fontId="21" fillId="0" borderId="20" xfId="2" applyNumberFormat="1" applyFont="1" applyFill="1" applyBorder="1" applyAlignment="1" applyProtection="1">
      <alignment vertical="center"/>
    </xf>
    <xf numFmtId="3" fontId="21" fillId="0" borderId="21" xfId="2" applyNumberFormat="1" applyFont="1" applyFill="1" applyBorder="1" applyAlignment="1" applyProtection="1">
      <alignment vertical="center"/>
    </xf>
    <xf numFmtId="3" fontId="21" fillId="0" borderId="22" xfId="2" applyNumberFormat="1" applyFont="1" applyFill="1" applyBorder="1" applyAlignment="1" applyProtection="1">
      <alignment vertical="center"/>
    </xf>
    <xf numFmtId="3" fontId="21" fillId="0" borderId="23" xfId="2" applyNumberFormat="1" applyFont="1" applyFill="1" applyBorder="1" applyAlignment="1" applyProtection="1">
      <alignment vertical="center"/>
    </xf>
    <xf numFmtId="3" fontId="21" fillId="0" borderId="24" xfId="2" applyNumberFormat="1" applyFont="1" applyFill="1" applyBorder="1" applyAlignment="1" applyProtection="1">
      <alignment vertical="center"/>
    </xf>
    <xf numFmtId="3" fontId="22" fillId="0" borderId="22" xfId="2" applyNumberFormat="1" applyFont="1" applyFill="1" applyBorder="1" applyAlignment="1" applyProtection="1">
      <alignment vertical="center"/>
    </xf>
    <xf numFmtId="3" fontId="21" fillId="0" borderId="20" xfId="9" applyNumberFormat="1" applyFont="1" applyBorder="1" applyAlignment="1">
      <alignment vertical="center"/>
    </xf>
    <xf numFmtId="3" fontId="21" fillId="0" borderId="1" xfId="2" applyNumberFormat="1" applyFont="1" applyFill="1" applyBorder="1" applyAlignment="1" applyProtection="1">
      <alignment vertical="center"/>
    </xf>
    <xf numFmtId="3" fontId="21" fillId="0" borderId="25" xfId="2" applyNumberFormat="1" applyFont="1" applyFill="1" applyBorder="1" applyAlignment="1" applyProtection="1">
      <alignment vertical="center"/>
    </xf>
    <xf numFmtId="3" fontId="21" fillId="0" borderId="2" xfId="2" applyNumberFormat="1" applyFont="1" applyFill="1" applyBorder="1" applyAlignment="1" applyProtection="1">
      <alignment vertical="center"/>
    </xf>
    <xf numFmtId="3" fontId="21" fillId="0" borderId="26" xfId="2" applyNumberFormat="1" applyFont="1" applyFill="1" applyBorder="1" applyAlignment="1" applyProtection="1">
      <alignment vertical="center"/>
    </xf>
    <xf numFmtId="3" fontId="21" fillId="0" borderId="8" xfId="2" applyNumberFormat="1" applyFont="1" applyFill="1" applyBorder="1" applyAlignment="1" applyProtection="1">
      <alignment vertical="center"/>
    </xf>
    <xf numFmtId="3" fontId="22" fillId="0" borderId="25" xfId="2" applyNumberFormat="1" applyFont="1" applyFill="1" applyBorder="1" applyAlignment="1" applyProtection="1">
      <alignment vertical="center"/>
    </xf>
    <xf numFmtId="3" fontId="21" fillId="0" borderId="1" xfId="9" applyNumberFormat="1" applyFont="1" applyBorder="1" applyAlignment="1">
      <alignment vertical="center"/>
    </xf>
    <xf numFmtId="0" fontId="21" fillId="0" borderId="2" xfId="9" applyFont="1" applyBorder="1" applyAlignment="1">
      <alignment vertical="center"/>
    </xf>
    <xf numFmtId="3" fontId="21" fillId="0" borderId="12" xfId="2" applyNumberFormat="1" applyFont="1" applyFill="1" applyBorder="1" applyAlignment="1" applyProtection="1">
      <alignment horizontal="center" vertical="center"/>
    </xf>
    <xf numFmtId="0" fontId="22" fillId="0" borderId="12" xfId="8" applyFont="1" applyFill="1" applyBorder="1" applyAlignment="1" applyProtection="1">
      <alignment horizontal="center" vertical="center"/>
    </xf>
    <xf numFmtId="0" fontId="22" fillId="0" borderId="12" xfId="8" quotePrefix="1" applyFont="1" applyFill="1" applyBorder="1" applyAlignment="1" applyProtection="1">
      <alignment horizontal="center" vertical="center"/>
    </xf>
    <xf numFmtId="0" fontId="22" fillId="0" borderId="20" xfId="8" applyFont="1" applyFill="1" applyBorder="1" applyAlignment="1" applyProtection="1">
      <alignment horizontal="center" vertical="center"/>
    </xf>
    <xf numFmtId="176" fontId="4" fillId="0" borderId="27" xfId="2" applyNumberFormat="1" applyFont="1" applyBorder="1" applyAlignment="1" applyProtection="1">
      <alignment vertical="center" justifyLastLine="1"/>
    </xf>
    <xf numFmtId="176" fontId="4" fillId="0" borderId="28" xfId="2" applyNumberFormat="1" applyFont="1" applyBorder="1" applyAlignment="1" applyProtection="1">
      <alignment vertical="center"/>
    </xf>
    <xf numFmtId="177" fontId="4" fillId="0" borderId="28" xfId="2" applyNumberFormat="1" applyFont="1" applyBorder="1" applyAlignment="1" applyProtection="1">
      <alignment vertical="center"/>
    </xf>
    <xf numFmtId="176" fontId="4" fillId="0" borderId="29" xfId="2" applyNumberFormat="1" applyFont="1" applyBorder="1" applyAlignment="1" applyProtection="1">
      <alignment vertical="center"/>
    </xf>
    <xf numFmtId="177" fontId="4" fillId="0" borderId="30" xfId="2" applyNumberFormat="1" applyFont="1" applyBorder="1" applyAlignment="1">
      <alignment vertical="center"/>
    </xf>
    <xf numFmtId="176" fontId="4" fillId="0" borderId="28" xfId="2" applyNumberFormat="1" applyFont="1" applyBorder="1" applyAlignment="1">
      <alignment vertical="center"/>
    </xf>
    <xf numFmtId="177" fontId="4" fillId="0" borderId="28" xfId="2" applyNumberFormat="1" applyFont="1" applyBorder="1" applyAlignment="1">
      <alignment vertical="center"/>
    </xf>
    <xf numFmtId="176" fontId="4" fillId="0" borderId="31" xfId="2" applyNumberFormat="1" applyFont="1" applyBorder="1" applyAlignment="1" applyProtection="1">
      <alignment vertical="center" justifyLastLine="1"/>
    </xf>
    <xf numFmtId="176" fontId="4" fillId="0" borderId="0" xfId="2" applyNumberFormat="1" applyFont="1" applyBorder="1" applyAlignment="1" applyProtection="1">
      <alignment vertical="center"/>
    </xf>
    <xf numFmtId="177" fontId="4" fillId="0" borderId="0" xfId="2" applyNumberFormat="1" applyFont="1" applyBorder="1" applyAlignment="1" applyProtection="1">
      <alignment vertical="center"/>
    </xf>
    <xf numFmtId="176" fontId="4" fillId="0" borderId="10" xfId="2" applyNumberFormat="1" applyFont="1" applyBorder="1" applyAlignment="1" applyProtection="1">
      <alignment vertical="center"/>
    </xf>
    <xf numFmtId="177" fontId="4" fillId="0" borderId="18" xfId="2" applyNumberFormat="1" applyFont="1" applyBorder="1" applyAlignment="1">
      <alignment vertical="center"/>
    </xf>
    <xf numFmtId="176" fontId="4" fillId="0" borderId="0" xfId="2" applyNumberFormat="1" applyFont="1" applyBorder="1" applyAlignment="1">
      <alignment vertical="center"/>
    </xf>
    <xf numFmtId="177" fontId="4" fillId="0" borderId="0" xfId="2" applyNumberFormat="1" applyFont="1" applyBorder="1" applyAlignment="1">
      <alignment vertical="center"/>
    </xf>
    <xf numFmtId="176" fontId="4" fillId="0" borderId="32" xfId="2" applyNumberFormat="1" applyFont="1" applyBorder="1" applyAlignment="1" applyProtection="1">
      <alignment vertical="center" justifyLastLine="1"/>
    </xf>
    <xf numFmtId="176" fontId="4" fillId="0" borderId="25" xfId="2" applyNumberFormat="1" applyFont="1" applyBorder="1" applyAlignment="1" applyProtection="1">
      <alignment vertical="center"/>
    </xf>
    <xf numFmtId="177" fontId="4" fillId="0" borderId="25" xfId="2" applyNumberFormat="1" applyFont="1" applyBorder="1" applyAlignment="1" applyProtection="1">
      <alignment vertical="center"/>
    </xf>
    <xf numFmtId="176" fontId="4" fillId="0" borderId="26" xfId="2" applyNumberFormat="1" applyFont="1" applyBorder="1" applyAlignment="1" applyProtection="1">
      <alignment vertical="center"/>
    </xf>
    <xf numFmtId="177" fontId="4" fillId="0" borderId="8" xfId="2" applyNumberFormat="1" applyFont="1" applyBorder="1" applyAlignment="1">
      <alignment vertical="center"/>
    </xf>
    <xf numFmtId="176" fontId="4" fillId="0" borderId="25" xfId="2" applyNumberFormat="1" applyFont="1" applyBorder="1" applyAlignment="1">
      <alignment vertical="center"/>
    </xf>
    <xf numFmtId="177" fontId="4" fillId="0" borderId="25" xfId="2" applyNumberFormat="1" applyFont="1" applyBorder="1" applyAlignment="1">
      <alignment vertical="center"/>
    </xf>
    <xf numFmtId="176" fontId="4" fillId="0" borderId="33" xfId="2" applyNumberFormat="1" applyFont="1" applyBorder="1" applyAlignment="1" applyProtection="1">
      <alignment vertical="center" justifyLastLine="1"/>
    </xf>
    <xf numFmtId="176" fontId="4" fillId="0" borderId="34" xfId="2" applyNumberFormat="1" applyFont="1" applyBorder="1" applyAlignment="1" applyProtection="1">
      <alignment vertical="center"/>
    </xf>
    <xf numFmtId="177" fontId="4" fillId="0" borderId="34" xfId="2" applyNumberFormat="1" applyFont="1" applyBorder="1" applyAlignment="1" applyProtection="1">
      <alignment vertical="center"/>
    </xf>
    <xf numFmtId="176" fontId="4" fillId="0" borderId="35" xfId="2" applyNumberFormat="1" applyFont="1" applyBorder="1" applyAlignment="1" applyProtection="1">
      <alignment vertical="center"/>
    </xf>
    <xf numFmtId="177" fontId="4" fillId="0" borderId="36" xfId="2" applyNumberFormat="1" applyFont="1" applyBorder="1" applyAlignment="1">
      <alignment vertical="center"/>
    </xf>
    <xf numFmtId="177" fontId="4" fillId="0" borderId="34" xfId="2" applyNumberFormat="1" applyFont="1" applyBorder="1" applyAlignment="1">
      <alignment vertical="center"/>
    </xf>
    <xf numFmtId="176" fontId="4" fillId="0" borderId="37" xfId="2" applyNumberFormat="1" applyFont="1" applyBorder="1" applyAlignment="1" applyProtection="1">
      <alignment vertical="center" justifyLastLine="1"/>
    </xf>
    <xf numFmtId="176" fontId="4" fillId="0" borderId="38" xfId="2" applyNumberFormat="1" applyFont="1" applyBorder="1" applyAlignment="1" applyProtection="1">
      <alignment vertical="center"/>
    </xf>
    <xf numFmtId="177" fontId="4" fillId="0" borderId="38" xfId="2" applyNumberFormat="1" applyFont="1" applyBorder="1" applyAlignment="1" applyProtection="1">
      <alignment vertical="center"/>
    </xf>
    <xf numFmtId="176" fontId="4" fillId="0" borderId="39" xfId="2" applyNumberFormat="1" applyFont="1" applyBorder="1" applyAlignment="1" applyProtection="1">
      <alignment vertical="center"/>
    </xf>
    <xf numFmtId="177" fontId="4" fillId="0" borderId="40" xfId="2" applyNumberFormat="1" applyFont="1" applyBorder="1" applyAlignment="1">
      <alignment vertical="center"/>
    </xf>
    <xf numFmtId="176" fontId="4" fillId="0" borderId="38" xfId="2" applyNumberFormat="1" applyFont="1" applyBorder="1" applyAlignment="1">
      <alignment vertical="center"/>
    </xf>
    <xf numFmtId="177" fontId="4" fillId="0" borderId="38" xfId="2" applyNumberFormat="1" applyFont="1" applyBorder="1" applyAlignment="1">
      <alignment vertical="center"/>
    </xf>
    <xf numFmtId="176" fontId="4" fillId="0" borderId="41" xfId="2" applyNumberFormat="1" applyFont="1" applyBorder="1" applyAlignment="1" applyProtection="1">
      <alignment vertical="center" justifyLastLine="1"/>
    </xf>
    <xf numFmtId="176" fontId="4" fillId="0" borderId="13" xfId="2" applyNumberFormat="1" applyFont="1" applyBorder="1" applyAlignment="1" applyProtection="1">
      <alignment vertical="center"/>
    </xf>
    <xf numFmtId="177" fontId="4" fillId="0" borderId="13" xfId="2" applyNumberFormat="1" applyFont="1" applyBorder="1" applyAlignment="1" applyProtection="1">
      <alignment vertical="center"/>
    </xf>
    <xf numFmtId="176" fontId="4" fillId="0" borderId="19" xfId="2" applyNumberFormat="1" applyFont="1" applyBorder="1" applyAlignment="1" applyProtection="1">
      <alignment vertical="center"/>
    </xf>
    <xf numFmtId="177" fontId="4" fillId="0" borderId="14" xfId="2" applyNumberFormat="1" applyFont="1" applyBorder="1" applyAlignment="1">
      <alignment vertical="center"/>
    </xf>
    <xf numFmtId="176" fontId="4" fillId="0" borderId="13" xfId="2" applyNumberFormat="1" applyFont="1" applyBorder="1" applyAlignment="1">
      <alignment vertical="center"/>
    </xf>
    <xf numFmtId="177" fontId="4" fillId="0" borderId="13" xfId="2" applyNumberFormat="1" applyFont="1" applyBorder="1" applyAlignment="1">
      <alignment vertical="center"/>
    </xf>
    <xf numFmtId="176" fontId="11" fillId="0" borderId="42" xfId="2" applyNumberFormat="1" applyFont="1" applyBorder="1" applyAlignment="1" applyProtection="1">
      <alignment horizontal="right" vertical="center"/>
    </xf>
    <xf numFmtId="176" fontId="11" fillId="0" borderId="28" xfId="2" applyNumberFormat="1" applyFont="1" applyBorder="1" applyAlignment="1" applyProtection="1">
      <alignment horizontal="right" vertical="center"/>
    </xf>
    <xf numFmtId="178" fontId="11" fillId="0" borderId="43" xfId="2" applyNumberFormat="1" applyFont="1" applyBorder="1" applyAlignment="1">
      <alignment horizontal="right" vertical="center"/>
    </xf>
    <xf numFmtId="38" fontId="11" fillId="0" borderId="42" xfId="2" applyFont="1" applyBorder="1" applyAlignment="1">
      <alignment horizontal="right" vertical="center"/>
    </xf>
    <xf numFmtId="176" fontId="11" fillId="0" borderId="12" xfId="2" applyNumberFormat="1" applyFont="1" applyBorder="1" applyAlignment="1" applyProtection="1">
      <alignment horizontal="right" vertical="center"/>
    </xf>
    <xf numFmtId="176" fontId="11" fillId="0" borderId="0" xfId="2" applyNumberFormat="1" applyFont="1" applyBorder="1" applyAlignment="1" applyProtection="1">
      <alignment horizontal="right" vertical="center"/>
    </xf>
    <xf numFmtId="178" fontId="11" fillId="0" borderId="16" xfId="2" applyNumberFormat="1" applyFont="1" applyBorder="1" applyAlignment="1">
      <alignment horizontal="right" vertical="center"/>
    </xf>
    <xf numFmtId="38" fontId="11" fillId="0" borderId="12" xfId="2" applyFont="1" applyBorder="1" applyAlignment="1" applyProtection="1">
      <alignment horizontal="right" vertical="center"/>
    </xf>
    <xf numFmtId="176" fontId="11" fillId="0" borderId="1" xfId="2" applyNumberFormat="1" applyFont="1" applyBorder="1" applyAlignment="1" applyProtection="1">
      <alignment horizontal="right" vertical="center"/>
    </xf>
    <xf numFmtId="176" fontId="11" fillId="0" borderId="25" xfId="2" applyNumberFormat="1" applyFont="1" applyBorder="1" applyAlignment="1" applyProtection="1">
      <alignment horizontal="right" vertical="center"/>
    </xf>
    <xf numFmtId="178" fontId="11" fillId="0" borderId="2" xfId="2" applyNumberFormat="1" applyFont="1" applyBorder="1" applyAlignment="1">
      <alignment horizontal="right" vertical="center"/>
    </xf>
    <xf numFmtId="38" fontId="11" fillId="0" borderId="1" xfId="2" applyFont="1" applyBorder="1" applyAlignment="1" applyProtection="1">
      <alignment horizontal="right" vertical="center"/>
    </xf>
    <xf numFmtId="176" fontId="11" fillId="0" borderId="44" xfId="2" applyNumberFormat="1" applyFont="1" applyBorder="1" applyAlignment="1" applyProtection="1">
      <alignment horizontal="right" vertical="center"/>
    </xf>
    <xf numFmtId="176" fontId="11" fillId="0" borderId="38" xfId="2" applyNumberFormat="1" applyFont="1" applyBorder="1" applyAlignment="1" applyProtection="1">
      <alignment horizontal="right" vertical="center"/>
    </xf>
    <xf numFmtId="178" fontId="11" fillId="0" borderId="45" xfId="2" applyNumberFormat="1" applyFont="1" applyBorder="1" applyAlignment="1">
      <alignment horizontal="right" vertical="center"/>
    </xf>
    <xf numFmtId="38" fontId="11" fillId="0" borderId="44" xfId="2" applyFont="1" applyBorder="1" applyAlignment="1" applyProtection="1">
      <alignment horizontal="right" vertical="center"/>
    </xf>
    <xf numFmtId="176" fontId="11" fillId="0" borderId="46" xfId="2" applyNumberFormat="1" applyFont="1" applyBorder="1" applyAlignment="1" applyProtection="1">
      <alignment horizontal="right" vertical="center"/>
    </xf>
    <xf numFmtId="176" fontId="11" fillId="0" borderId="7" xfId="2" applyNumberFormat="1" applyFont="1" applyBorder="1" applyAlignment="1" applyProtection="1">
      <alignment horizontal="right" vertical="center"/>
    </xf>
    <xf numFmtId="178" fontId="11" fillId="0" borderId="5" xfId="2" applyNumberFormat="1" applyFont="1" applyBorder="1" applyAlignment="1">
      <alignment horizontal="right" vertical="center"/>
    </xf>
    <xf numFmtId="38" fontId="11" fillId="0" borderId="46" xfId="2" applyFont="1" applyBorder="1" applyAlignment="1" applyProtection="1">
      <alignment horizontal="right" vertical="center"/>
    </xf>
    <xf numFmtId="176" fontId="4" fillId="0" borderId="12" xfId="2" applyNumberFormat="1" applyFont="1" applyBorder="1" applyAlignment="1" applyProtection="1">
      <alignment vertical="center" shrinkToFit="1"/>
    </xf>
    <xf numFmtId="176" fontId="4" fillId="0" borderId="0" xfId="2" applyNumberFormat="1" applyFont="1" applyBorder="1" applyAlignment="1" applyProtection="1">
      <alignment vertical="center" shrinkToFit="1"/>
    </xf>
    <xf numFmtId="176" fontId="4" fillId="0" borderId="10" xfId="2" applyNumberFormat="1" applyFont="1" applyBorder="1" applyAlignment="1" applyProtection="1">
      <alignment vertical="center" shrinkToFit="1"/>
    </xf>
    <xf numFmtId="176" fontId="4" fillId="0" borderId="18" xfId="2" applyNumberFormat="1" applyFont="1" applyBorder="1" applyAlignment="1" applyProtection="1">
      <alignment vertical="center" shrinkToFit="1"/>
    </xf>
    <xf numFmtId="177" fontId="4" fillId="0" borderId="10" xfId="2" applyNumberFormat="1" applyFont="1" applyBorder="1" applyAlignment="1" applyProtection="1">
      <alignment vertical="center" shrinkToFit="1"/>
    </xf>
    <xf numFmtId="177" fontId="4" fillId="0" borderId="0" xfId="2" applyNumberFormat="1" applyFont="1" applyBorder="1" applyAlignment="1" applyProtection="1">
      <alignment vertical="center" shrinkToFit="1"/>
    </xf>
    <xf numFmtId="177" fontId="4" fillId="0" borderId="16" xfId="2" applyNumberFormat="1" applyFont="1" applyBorder="1" applyAlignment="1" applyProtection="1">
      <alignment vertical="center" shrinkToFit="1"/>
    </xf>
    <xf numFmtId="176" fontId="4" fillId="0" borderId="1" xfId="2" applyNumberFormat="1" applyFont="1" applyBorder="1" applyAlignment="1" applyProtection="1">
      <alignment vertical="center" shrinkToFit="1"/>
    </xf>
    <xf numFmtId="176" fontId="4" fillId="0" borderId="25" xfId="2" applyNumberFormat="1" applyFont="1" applyBorder="1" applyAlignment="1" applyProtection="1">
      <alignment vertical="center" shrinkToFit="1"/>
    </xf>
    <xf numFmtId="176" fontId="4" fillId="0" borderId="26" xfId="2" applyNumberFormat="1" applyFont="1" applyBorder="1" applyAlignment="1" applyProtection="1">
      <alignment vertical="center" shrinkToFit="1"/>
    </xf>
    <xf numFmtId="176" fontId="4" fillId="0" borderId="8" xfId="2" applyNumberFormat="1" applyFont="1" applyBorder="1" applyAlignment="1" applyProtection="1">
      <alignment vertical="center" shrinkToFit="1"/>
    </xf>
    <xf numFmtId="177" fontId="4" fillId="0" borderId="26" xfId="2" applyNumberFormat="1" applyFont="1" applyBorder="1" applyAlignment="1" applyProtection="1">
      <alignment vertical="center" shrinkToFit="1"/>
    </xf>
    <xf numFmtId="177" fontId="4" fillId="0" borderId="25" xfId="2" applyNumberFormat="1" applyFont="1" applyBorder="1" applyAlignment="1" applyProtection="1">
      <alignment vertical="center" shrinkToFit="1"/>
    </xf>
    <xf numFmtId="177" fontId="4" fillId="0" borderId="2" xfId="2" applyNumberFormat="1" applyFont="1" applyBorder="1" applyAlignment="1" applyProtection="1">
      <alignment vertical="center" shrinkToFit="1"/>
    </xf>
    <xf numFmtId="176" fontId="4" fillId="0" borderId="47" xfId="2" applyNumberFormat="1" applyFont="1" applyBorder="1" applyAlignment="1" applyProtection="1">
      <alignment vertical="center"/>
    </xf>
    <xf numFmtId="176" fontId="4" fillId="0" borderId="36" xfId="2" applyNumberFormat="1" applyFont="1" applyBorder="1" applyAlignment="1" applyProtection="1">
      <alignment vertical="center"/>
    </xf>
    <xf numFmtId="177" fontId="4" fillId="0" borderId="35" xfId="2" applyNumberFormat="1" applyFont="1" applyBorder="1" applyAlignment="1" applyProtection="1">
      <alignment vertical="center"/>
    </xf>
    <xf numFmtId="177" fontId="4" fillId="0" borderId="48" xfId="2" applyNumberFormat="1" applyFont="1" applyBorder="1" applyAlignment="1" applyProtection="1">
      <alignment vertical="center"/>
    </xf>
    <xf numFmtId="176" fontId="4" fillId="0" borderId="12" xfId="2" applyNumberFormat="1" applyFont="1" applyBorder="1" applyAlignment="1" applyProtection="1">
      <alignment vertical="center"/>
    </xf>
    <xf numFmtId="176" fontId="4" fillId="0" borderId="18" xfId="2" applyNumberFormat="1" applyFont="1" applyBorder="1" applyAlignment="1" applyProtection="1">
      <alignment vertical="center"/>
    </xf>
    <xf numFmtId="177" fontId="4" fillId="0" borderId="10" xfId="2" applyNumberFormat="1" applyFont="1" applyBorder="1" applyAlignment="1" applyProtection="1">
      <alignment vertical="center"/>
    </xf>
    <xf numFmtId="177" fontId="4" fillId="0" borderId="16" xfId="2" applyNumberFormat="1" applyFont="1" applyBorder="1" applyAlignment="1" applyProtection="1">
      <alignment vertical="center"/>
    </xf>
    <xf numFmtId="176" fontId="4" fillId="0" borderId="1" xfId="2" applyNumberFormat="1" applyFont="1" applyBorder="1" applyAlignment="1" applyProtection="1">
      <alignment vertical="center"/>
    </xf>
    <xf numFmtId="176" fontId="4" fillId="0" borderId="8" xfId="2" applyNumberFormat="1" applyFont="1" applyBorder="1" applyAlignment="1" applyProtection="1">
      <alignment vertical="center"/>
    </xf>
    <xf numFmtId="177" fontId="4" fillId="0" borderId="26" xfId="2" applyNumberFormat="1" applyFont="1" applyBorder="1" applyAlignment="1" applyProtection="1">
      <alignment vertical="center"/>
    </xf>
    <xf numFmtId="177" fontId="4" fillId="0" borderId="2" xfId="2" applyNumberFormat="1" applyFont="1" applyBorder="1" applyAlignment="1" applyProtection="1">
      <alignment vertical="center"/>
    </xf>
    <xf numFmtId="176" fontId="4" fillId="0" borderId="44" xfId="2" applyNumberFormat="1" applyFont="1" applyBorder="1" applyAlignment="1" applyProtection="1">
      <alignment vertical="center"/>
    </xf>
    <xf numFmtId="176" fontId="4" fillId="0" borderId="40" xfId="2" applyNumberFormat="1" applyFont="1" applyBorder="1" applyAlignment="1" applyProtection="1">
      <alignment vertical="center"/>
    </xf>
    <xf numFmtId="177" fontId="4" fillId="0" borderId="39" xfId="2" applyNumberFormat="1" applyFont="1" applyBorder="1" applyAlignment="1" applyProtection="1">
      <alignment vertical="center"/>
    </xf>
    <xf numFmtId="177" fontId="4" fillId="0" borderId="45" xfId="2" applyNumberFormat="1" applyFont="1" applyBorder="1" applyAlignment="1" applyProtection="1">
      <alignment vertical="center"/>
    </xf>
    <xf numFmtId="0" fontId="11" fillId="0" borderId="1" xfId="7" applyFont="1" applyBorder="1" applyAlignment="1"/>
    <xf numFmtId="0" fontId="11" fillId="0" borderId="2" xfId="7" applyFont="1" applyBorder="1" applyAlignment="1"/>
    <xf numFmtId="176" fontId="11" fillId="0" borderId="49" xfId="2" applyNumberFormat="1" applyFont="1" applyBorder="1" applyAlignment="1" applyProtection="1">
      <alignment horizontal="center" vertical="center"/>
    </xf>
    <xf numFmtId="176" fontId="11" fillId="0" borderId="50" xfId="2" applyNumberFormat="1" applyFont="1" applyBorder="1" applyAlignment="1" applyProtection="1">
      <alignment horizontal="distributed" vertical="center" justifyLastLine="1"/>
    </xf>
    <xf numFmtId="176" fontId="11" fillId="0" borderId="21" xfId="2" applyNumberFormat="1" applyFont="1" applyBorder="1" applyAlignment="1" applyProtection="1">
      <alignment horizontal="center" vertical="center"/>
    </xf>
    <xf numFmtId="176" fontId="11" fillId="0" borderId="51" xfId="2" applyNumberFormat="1" applyFont="1" applyBorder="1" applyAlignment="1" applyProtection="1">
      <alignment horizontal="center" vertical="center"/>
    </xf>
    <xf numFmtId="176" fontId="11" fillId="0" borderId="11" xfId="2" applyNumberFormat="1" applyFont="1" applyBorder="1" applyAlignment="1" applyProtection="1">
      <alignment horizontal="center" vertical="center"/>
    </xf>
    <xf numFmtId="49" fontId="4" fillId="0" borderId="42" xfId="7" applyNumberFormat="1" applyFont="1" applyBorder="1" applyAlignment="1" applyProtection="1">
      <alignment vertical="center"/>
      <protection locked="0"/>
    </xf>
    <xf numFmtId="49" fontId="4" fillId="0" borderId="43" xfId="7" applyNumberFormat="1" applyFont="1" applyBorder="1" applyAlignment="1">
      <alignment horizontal="distributed" vertical="center" shrinkToFit="1"/>
    </xf>
    <xf numFmtId="49" fontId="4" fillId="0" borderId="12" xfId="7" applyNumberFormat="1" applyFont="1" applyBorder="1" applyAlignment="1" applyProtection="1">
      <alignment vertical="top"/>
      <protection locked="0"/>
    </xf>
    <xf numFmtId="49" fontId="4" fillId="0" borderId="16" xfId="7" applyNumberFormat="1" applyFont="1" applyBorder="1" applyAlignment="1">
      <alignment horizontal="distributed" vertical="center" shrinkToFit="1"/>
    </xf>
    <xf numFmtId="49" fontId="4" fillId="0" borderId="1" xfId="7" applyNumberFormat="1" applyFont="1" applyBorder="1" applyAlignment="1" applyProtection="1">
      <alignment vertical="top"/>
      <protection locked="0"/>
    </xf>
    <xf numFmtId="49" fontId="4" fillId="0" borderId="2" xfId="7" applyNumberFormat="1" applyFont="1" applyBorder="1" applyAlignment="1">
      <alignment horizontal="distributed" vertical="center" shrinkToFit="1"/>
    </xf>
    <xf numFmtId="49" fontId="11" fillId="0" borderId="33" xfId="7" applyNumberFormat="1" applyFont="1" applyBorder="1" applyAlignment="1">
      <alignment horizontal="distributed" vertical="center" shrinkToFit="1"/>
    </xf>
    <xf numFmtId="49" fontId="11" fillId="0" borderId="31" xfId="7" applyNumberFormat="1" applyFont="1" applyBorder="1" applyAlignment="1">
      <alignment horizontal="distributed" vertical="center" shrinkToFit="1"/>
    </xf>
    <xf numFmtId="49" fontId="11" fillId="0" borderId="32" xfId="7" applyNumberFormat="1" applyFont="1" applyBorder="1" applyAlignment="1">
      <alignment horizontal="distributed" vertical="center" shrinkToFit="1"/>
    </xf>
    <xf numFmtId="0" fontId="11" fillId="0" borderId="37" xfId="7" applyFont="1" applyBorder="1" applyAlignment="1">
      <alignment horizontal="distributed" vertical="center" shrinkToFit="1"/>
    </xf>
    <xf numFmtId="49" fontId="4" fillId="0" borderId="33" xfId="2" applyNumberFormat="1" applyFont="1" applyBorder="1" applyAlignment="1" applyProtection="1">
      <alignment horizontal="center" vertical="center" shrinkToFit="1"/>
    </xf>
    <xf numFmtId="176" fontId="4" fillId="0" borderId="32" xfId="2" applyNumberFormat="1" applyFont="1" applyBorder="1" applyAlignment="1">
      <alignment horizontal="distributed" vertical="center" justifyLastLine="1"/>
    </xf>
    <xf numFmtId="176" fontId="4" fillId="0" borderId="4" xfId="2" applyNumberFormat="1" applyFont="1" applyBorder="1" applyAlignment="1" applyProtection="1">
      <alignment horizontal="distributed" vertical="center" justifyLastLine="1"/>
    </xf>
    <xf numFmtId="176" fontId="4" fillId="0" borderId="3" xfId="2" applyNumberFormat="1" applyFont="1" applyBorder="1" applyAlignment="1" applyProtection="1">
      <alignment horizontal="distributed" vertical="center" justifyLastLine="1"/>
    </xf>
    <xf numFmtId="176" fontId="4" fillId="0" borderId="52" xfId="2" applyNumberFormat="1" applyFont="1" applyBorder="1" applyAlignment="1" applyProtection="1">
      <alignment horizontal="distributed" vertical="center" justifyLastLine="1"/>
    </xf>
    <xf numFmtId="49" fontId="4" fillId="0" borderId="33" xfId="7" applyNumberFormat="1" applyFont="1" applyBorder="1" applyAlignment="1">
      <alignment horizontal="distributed" vertical="center" shrinkToFit="1"/>
    </xf>
    <xf numFmtId="49" fontId="4" fillId="0" borderId="31" xfId="7" applyNumberFormat="1" applyFont="1" applyBorder="1" applyAlignment="1">
      <alignment horizontal="distributed" vertical="center" shrinkToFit="1"/>
    </xf>
    <xf numFmtId="0" fontId="4" fillId="0" borderId="37" xfId="7" applyFont="1" applyBorder="1" applyAlignment="1">
      <alignment horizontal="distributed" vertical="center" shrinkToFit="1"/>
    </xf>
    <xf numFmtId="49" fontId="4" fillId="0" borderId="32" xfId="7" applyNumberFormat="1" applyFont="1" applyBorder="1" applyAlignment="1">
      <alignment horizontal="distributed" vertical="center" shrinkToFit="1"/>
    </xf>
    <xf numFmtId="0" fontId="21" fillId="2" borderId="34" xfId="8" applyFont="1" applyFill="1" applyBorder="1" applyAlignment="1" applyProtection="1">
      <alignment vertical="center"/>
    </xf>
    <xf numFmtId="0" fontId="21" fillId="2" borderId="48" xfId="8" applyFont="1" applyFill="1" applyBorder="1" applyAlignment="1" applyProtection="1">
      <alignment vertical="center"/>
    </xf>
    <xf numFmtId="0" fontId="21" fillId="2" borderId="13" xfId="8" applyFont="1" applyFill="1" applyBorder="1" applyAlignment="1" applyProtection="1">
      <alignment vertical="center"/>
    </xf>
    <xf numFmtId="0" fontId="21" fillId="2" borderId="15" xfId="8" applyFont="1" applyFill="1" applyBorder="1" applyAlignment="1" applyProtection="1">
      <alignment vertical="center"/>
    </xf>
    <xf numFmtId="0" fontId="21" fillId="2" borderId="9" xfId="8" applyFont="1" applyFill="1" applyBorder="1" applyAlignment="1" applyProtection="1">
      <alignment horizontal="center" vertical="center"/>
    </xf>
    <xf numFmtId="0" fontId="21" fillId="2" borderId="53" xfId="8" applyFont="1" applyFill="1" applyBorder="1" applyAlignment="1" applyProtection="1">
      <alignment horizontal="center" vertical="center"/>
    </xf>
    <xf numFmtId="3" fontId="8" fillId="0" borderId="0" xfId="9" applyNumberFormat="1" applyFont="1" applyBorder="1"/>
    <xf numFmtId="176" fontId="4" fillId="0" borderId="42" xfId="2" applyNumberFormat="1" applyFont="1" applyBorder="1" applyAlignment="1" applyProtection="1">
      <alignment vertical="center" shrinkToFit="1"/>
    </xf>
    <xf numFmtId="176" fontId="4" fillId="0" borderId="28" xfId="2" applyNumberFormat="1" applyFont="1" applyBorder="1" applyAlignment="1" applyProtection="1">
      <alignment vertical="center" shrinkToFit="1"/>
    </xf>
    <xf numFmtId="176" fontId="4" fillId="0" borderId="29" xfId="2" applyNumberFormat="1" applyFont="1" applyBorder="1" applyAlignment="1" applyProtection="1">
      <alignment vertical="center" shrinkToFit="1"/>
    </xf>
    <xf numFmtId="176" fontId="4" fillId="0" borderId="30" xfId="2" applyNumberFormat="1" applyFont="1" applyBorder="1" applyAlignment="1" applyProtection="1">
      <alignment vertical="center" shrinkToFit="1"/>
    </xf>
    <xf numFmtId="177" fontId="4" fillId="0" borderId="29" xfId="2" applyNumberFormat="1" applyFont="1" applyBorder="1" applyAlignment="1" applyProtection="1">
      <alignment vertical="center" shrinkToFit="1"/>
    </xf>
    <xf numFmtId="177" fontId="4" fillId="0" borderId="28" xfId="2" applyNumberFormat="1" applyFont="1" applyBorder="1" applyAlignment="1" applyProtection="1">
      <alignment vertical="center" shrinkToFit="1"/>
    </xf>
    <xf numFmtId="177" fontId="4" fillId="0" borderId="43" xfId="2" applyNumberFormat="1" applyFont="1" applyBorder="1" applyAlignment="1" applyProtection="1">
      <alignment vertical="center" shrinkToFit="1"/>
    </xf>
    <xf numFmtId="0" fontId="8" fillId="0" borderId="16" xfId="8" applyFont="1" applyBorder="1"/>
    <xf numFmtId="0" fontId="19" fillId="0" borderId="16" xfId="8" applyFont="1" applyBorder="1"/>
    <xf numFmtId="0" fontId="12" fillId="0" borderId="0" xfId="7" quotePrefix="1" applyFont="1" applyAlignment="1"/>
    <xf numFmtId="0" fontId="12" fillId="0" borderId="0" xfId="7" quotePrefix="1" applyFont="1" applyBorder="1" applyAlignment="1"/>
    <xf numFmtId="0" fontId="12" fillId="0" borderId="0" xfId="7" applyFont="1"/>
    <xf numFmtId="0" fontId="12" fillId="0" borderId="0" xfId="7" applyFont="1" applyBorder="1"/>
    <xf numFmtId="0" fontId="15" fillId="0" borderId="0" xfId="7" applyFont="1" applyAlignment="1"/>
    <xf numFmtId="0" fontId="15" fillId="0" borderId="0" xfId="7" applyFont="1" applyAlignment="1">
      <alignment horizontal="right"/>
    </xf>
    <xf numFmtId="0" fontId="15" fillId="0" borderId="0" xfId="7" applyFont="1" applyBorder="1" applyAlignment="1">
      <alignment horizontal="right"/>
    </xf>
    <xf numFmtId="0" fontId="15" fillId="0" borderId="0" xfId="7" applyFont="1" applyBorder="1" applyAlignment="1"/>
    <xf numFmtId="0" fontId="15" fillId="0" borderId="0" xfId="7" quotePrefix="1" applyFont="1" applyBorder="1" applyAlignment="1"/>
    <xf numFmtId="0" fontId="15" fillId="0" borderId="0" xfId="7" applyFont="1" applyFill="1"/>
    <xf numFmtId="0" fontId="15" fillId="0" borderId="0" xfId="7" applyFont="1" applyFill="1" applyAlignment="1"/>
    <xf numFmtId="0" fontId="15" fillId="0" borderId="0" xfId="7" applyFont="1" applyBorder="1"/>
    <xf numFmtId="0" fontId="15" fillId="0" borderId="0" xfId="7" applyFont="1" applyBorder="1" applyAlignment="1">
      <alignment horizontal="center"/>
    </xf>
    <xf numFmtId="0" fontId="11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6" fillId="0" borderId="0" xfId="7" applyFont="1" applyBorder="1" applyAlignment="1">
      <alignment vertical="center"/>
    </xf>
    <xf numFmtId="0" fontId="16" fillId="0" borderId="0" xfId="7" applyFont="1" applyBorder="1" applyAlignment="1">
      <alignment horizontal="center" vertical="center"/>
    </xf>
    <xf numFmtId="0" fontId="16" fillId="0" borderId="0" xfId="7" quotePrefix="1" applyFont="1" applyBorder="1" applyAlignment="1">
      <alignment horizontal="center" vertical="center"/>
    </xf>
    <xf numFmtId="0" fontId="23" fillId="0" borderId="0" xfId="7" applyFont="1" applyBorder="1" applyAlignment="1">
      <alignment vertical="center"/>
    </xf>
    <xf numFmtId="0" fontId="23" fillId="0" borderId="0" xfId="7" applyFont="1" applyBorder="1" applyAlignment="1">
      <alignment horizontal="center" vertical="center"/>
    </xf>
    <xf numFmtId="0" fontId="23" fillId="0" borderId="0" xfId="7" quotePrefix="1" applyFont="1" applyBorder="1" applyAlignment="1">
      <alignment horizontal="center" vertical="center"/>
    </xf>
    <xf numFmtId="0" fontId="11" fillId="0" borderId="1" xfId="7" applyFont="1" applyBorder="1" applyAlignment="1">
      <alignment horizontal="left"/>
    </xf>
    <xf numFmtId="0" fontId="11" fillId="0" borderId="2" xfId="7" applyFont="1" applyBorder="1" applyAlignment="1">
      <alignment horizontal="left" shrinkToFit="1"/>
    </xf>
    <xf numFmtId="0" fontId="11" fillId="0" borderId="51" xfId="7" applyFont="1" applyBorder="1" applyAlignment="1">
      <alignment horizontal="center"/>
    </xf>
    <xf numFmtId="0" fontId="11" fillId="0" borderId="3" xfId="7" applyFont="1" applyBorder="1" applyAlignment="1">
      <alignment horizontal="center"/>
    </xf>
    <xf numFmtId="0" fontId="11" fillId="0" borderId="11" xfId="7" applyFont="1" applyBorder="1" applyAlignment="1">
      <alignment horizontal="center"/>
    </xf>
    <xf numFmtId="0" fontId="11" fillId="0" borderId="52" xfId="7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11" fillId="0" borderId="51" xfId="7" applyFont="1" applyFill="1" applyBorder="1" applyAlignment="1">
      <alignment horizontal="center"/>
    </xf>
    <xf numFmtId="0" fontId="11" fillId="0" borderId="3" xfId="7" applyFont="1" applyFill="1" applyBorder="1" applyAlignment="1">
      <alignment horizontal="center"/>
    </xf>
    <xf numFmtId="0" fontId="11" fillId="0" borderId="11" xfId="7" applyFont="1" applyFill="1" applyBorder="1" applyAlignment="1">
      <alignment horizontal="center"/>
    </xf>
    <xf numFmtId="0" fontId="13" fillId="0" borderId="0" xfId="7" applyFont="1" applyBorder="1" applyAlignment="1">
      <alignment horizontal="center"/>
    </xf>
    <xf numFmtId="0" fontId="16" fillId="0" borderId="0" xfId="7" applyFont="1" applyBorder="1"/>
    <xf numFmtId="0" fontId="16" fillId="0" borderId="0" xfId="7" applyFont="1" applyBorder="1" applyAlignment="1">
      <alignment horizontal="center"/>
    </xf>
    <xf numFmtId="180" fontId="22" fillId="0" borderId="42" xfId="3" applyNumberFormat="1" applyFont="1" applyBorder="1" applyAlignment="1">
      <alignment vertical="center"/>
    </xf>
    <xf numFmtId="180" fontId="22" fillId="0" borderId="28" xfId="3" applyNumberFormat="1" applyFont="1" applyBorder="1" applyAlignment="1">
      <alignment vertical="center"/>
    </xf>
    <xf numFmtId="181" fontId="22" fillId="0" borderId="28" xfId="3" applyNumberFormat="1" applyFont="1" applyBorder="1" applyAlignment="1">
      <alignment vertical="center"/>
    </xf>
    <xf numFmtId="181" fontId="22" fillId="0" borderId="43" xfId="3" applyNumberFormat="1" applyFont="1" applyBorder="1" applyAlignment="1">
      <alignment vertical="center"/>
    </xf>
    <xf numFmtId="181" fontId="11" fillId="0" borderId="0" xfId="3" applyNumberFormat="1" applyFont="1" applyBorder="1" applyAlignment="1">
      <alignment vertical="center"/>
    </xf>
    <xf numFmtId="181" fontId="22" fillId="0" borderId="42" xfId="3" applyNumberFormat="1" applyFont="1" applyBorder="1" applyAlignment="1">
      <alignment vertical="center"/>
    </xf>
    <xf numFmtId="0" fontId="11" fillId="0" borderId="0" xfId="7" applyFont="1"/>
    <xf numFmtId="0" fontId="11" fillId="0" borderId="0" xfId="7" applyFont="1" applyBorder="1"/>
    <xf numFmtId="38" fontId="11" fillId="0" borderId="0" xfId="3" applyFont="1" applyBorder="1"/>
    <xf numFmtId="180" fontId="22" fillId="0" borderId="0" xfId="3" applyNumberFormat="1" applyFont="1" applyBorder="1" applyAlignment="1">
      <alignment vertical="center"/>
    </xf>
    <xf numFmtId="181" fontId="22" fillId="0" borderId="0" xfId="3" applyNumberFormat="1" applyFont="1" applyBorder="1" applyAlignment="1">
      <alignment vertical="center"/>
    </xf>
    <xf numFmtId="180" fontId="22" fillId="0" borderId="12" xfId="3" applyNumberFormat="1" applyFont="1" applyBorder="1" applyAlignment="1">
      <alignment vertical="center"/>
    </xf>
    <xf numFmtId="181" fontId="22" fillId="0" borderId="16" xfId="3" applyNumberFormat="1" applyFont="1" applyBorder="1" applyAlignment="1">
      <alignment vertical="center"/>
    </xf>
    <xf numFmtId="181" fontId="22" fillId="0" borderId="12" xfId="3" applyNumberFormat="1" applyFont="1" applyBorder="1" applyAlignment="1">
      <alignment vertical="center"/>
    </xf>
    <xf numFmtId="180" fontId="22" fillId="0" borderId="25" xfId="3" applyNumberFormat="1" applyFont="1" applyBorder="1" applyAlignment="1">
      <alignment vertical="center"/>
    </xf>
    <xf numFmtId="181" fontId="22" fillId="0" borderId="25" xfId="3" applyNumberFormat="1" applyFont="1" applyBorder="1" applyAlignment="1">
      <alignment vertical="center"/>
    </xf>
    <xf numFmtId="180" fontId="22" fillId="0" borderId="1" xfId="3" applyNumberFormat="1" applyFont="1" applyBorder="1" applyAlignment="1">
      <alignment vertical="center"/>
    </xf>
    <xf numFmtId="181" fontId="22" fillId="0" borderId="2" xfId="3" applyNumberFormat="1" applyFont="1" applyBorder="1" applyAlignment="1">
      <alignment vertical="center"/>
    </xf>
    <xf numFmtId="181" fontId="22" fillId="0" borderId="1" xfId="3" applyNumberFormat="1" applyFont="1" applyBorder="1" applyAlignment="1">
      <alignment vertical="center"/>
    </xf>
    <xf numFmtId="180" fontId="22" fillId="0" borderId="38" xfId="3" applyNumberFormat="1" applyFont="1" applyBorder="1" applyAlignment="1">
      <alignment vertical="center"/>
    </xf>
    <xf numFmtId="181" fontId="22" fillId="0" borderId="38" xfId="3" applyNumberFormat="1" applyFont="1" applyBorder="1" applyAlignment="1">
      <alignment vertical="center"/>
    </xf>
    <xf numFmtId="180" fontId="22" fillId="0" borderId="44" xfId="3" applyNumberFormat="1" applyFont="1" applyBorder="1" applyAlignment="1">
      <alignment vertical="center"/>
    </xf>
    <xf numFmtId="181" fontId="22" fillId="0" borderId="45" xfId="3" applyNumberFormat="1" applyFont="1" applyBorder="1" applyAlignment="1">
      <alignment vertical="center"/>
    </xf>
    <xf numFmtId="181" fontId="22" fillId="0" borderId="44" xfId="3" applyNumberFormat="1" applyFont="1" applyBorder="1" applyAlignment="1">
      <alignment vertical="center"/>
    </xf>
    <xf numFmtId="38" fontId="15" fillId="0" borderId="0" xfId="3" applyFont="1" applyBorder="1"/>
    <xf numFmtId="0" fontId="15" fillId="0" borderId="0" xfId="7" applyFont="1" applyBorder="1" applyAlignment="1">
      <alignment shrinkToFit="1"/>
    </xf>
    <xf numFmtId="38" fontId="15" fillId="0" borderId="0" xfId="3" applyFont="1" applyFill="1" applyBorder="1"/>
    <xf numFmtId="0" fontId="15" fillId="0" borderId="0" xfId="7" applyFont="1" applyFill="1" applyBorder="1"/>
    <xf numFmtId="0" fontId="16" fillId="0" borderId="0" xfId="7" applyFont="1" applyFill="1"/>
    <xf numFmtId="0" fontId="16" fillId="0" borderId="0" xfId="7" applyFont="1" applyFill="1" applyBorder="1"/>
    <xf numFmtId="0" fontId="15" fillId="0" borderId="25" xfId="7" applyFont="1" applyBorder="1" applyAlignment="1">
      <alignment horizontal="center"/>
    </xf>
    <xf numFmtId="0" fontId="15" fillId="0" borderId="0" xfId="7" applyFont="1" applyAlignment="1">
      <alignment horizontal="left"/>
    </xf>
    <xf numFmtId="0" fontId="11" fillId="0" borderId="54" xfId="7" applyFont="1" applyBorder="1" applyAlignment="1">
      <alignment horizontal="center" vertical="center"/>
    </xf>
    <xf numFmtId="0" fontId="11" fillId="0" borderId="55" xfId="7" applyFont="1" applyBorder="1" applyAlignment="1">
      <alignment horizontal="center" vertical="center"/>
    </xf>
    <xf numFmtId="0" fontId="11" fillId="0" borderId="56" xfId="7" applyFont="1" applyBorder="1" applyAlignment="1">
      <alignment horizontal="center" vertical="center"/>
    </xf>
    <xf numFmtId="0" fontId="11" fillId="0" borderId="0" xfId="7" quotePrefix="1" applyFont="1" applyBorder="1" applyAlignment="1">
      <alignment horizontal="center" vertical="center"/>
    </xf>
    <xf numFmtId="0" fontId="11" fillId="0" borderId="0" xfId="7" applyFont="1" applyAlignment="1">
      <alignment vertical="center"/>
    </xf>
    <xf numFmtId="0" fontId="11" fillId="0" borderId="2" xfId="7" applyFont="1" applyBorder="1" applyAlignment="1">
      <alignment horizontal="left"/>
    </xf>
    <xf numFmtId="0" fontId="11" fillId="0" borderId="57" xfId="7" applyFont="1" applyBorder="1" applyAlignment="1">
      <alignment horizontal="center"/>
    </xf>
    <xf numFmtId="0" fontId="11" fillId="0" borderId="58" xfId="7" applyFont="1" applyBorder="1" applyAlignment="1">
      <alignment horizontal="center"/>
    </xf>
    <xf numFmtId="0" fontId="11" fillId="0" borderId="59" xfId="7" applyFont="1" applyBorder="1" applyAlignment="1">
      <alignment horizontal="center"/>
    </xf>
    <xf numFmtId="180" fontId="11" fillId="0" borderId="42" xfId="3" applyNumberFormat="1" applyFont="1" applyBorder="1" applyAlignment="1">
      <alignment vertical="center"/>
    </xf>
    <xf numFmtId="180" fontId="11" fillId="0" borderId="28" xfId="3" applyNumberFormat="1" applyFont="1" applyBorder="1" applyAlignment="1">
      <alignment vertical="center"/>
    </xf>
    <xf numFmtId="180" fontId="11" fillId="0" borderId="43" xfId="3" applyNumberFormat="1" applyFont="1" applyBorder="1" applyAlignment="1">
      <alignment vertical="center"/>
    </xf>
    <xf numFmtId="180" fontId="11" fillId="0" borderId="12" xfId="3" applyNumberFormat="1" applyFont="1" applyBorder="1" applyAlignment="1">
      <alignment vertical="center"/>
    </xf>
    <xf numFmtId="180" fontId="11" fillId="0" borderId="0" xfId="3" applyNumberFormat="1" applyFont="1" applyBorder="1" applyAlignment="1">
      <alignment vertical="center"/>
    </xf>
    <xf numFmtId="180" fontId="11" fillId="0" borderId="16" xfId="3" applyNumberFormat="1" applyFont="1" applyBorder="1" applyAlignment="1">
      <alignment vertical="center"/>
    </xf>
    <xf numFmtId="180" fontId="11" fillId="0" borderId="1" xfId="3" applyNumberFormat="1" applyFont="1" applyBorder="1" applyAlignment="1">
      <alignment vertical="center"/>
    </xf>
    <xf numFmtId="180" fontId="11" fillId="0" borderId="25" xfId="3" applyNumberFormat="1" applyFont="1" applyBorder="1" applyAlignment="1">
      <alignment vertical="center"/>
    </xf>
    <xf numFmtId="180" fontId="11" fillId="0" borderId="2" xfId="3" applyNumberFormat="1" applyFont="1" applyBorder="1" applyAlignment="1">
      <alignment vertical="center"/>
    </xf>
    <xf numFmtId="180" fontId="11" fillId="0" borderId="44" xfId="3" applyNumberFormat="1" applyFont="1" applyBorder="1" applyAlignment="1">
      <alignment vertical="center"/>
    </xf>
    <xf numFmtId="180" fontId="11" fillId="0" borderId="38" xfId="3" applyNumberFormat="1" applyFont="1" applyBorder="1" applyAlignment="1">
      <alignment vertical="center"/>
    </xf>
    <xf numFmtId="180" fontId="11" fillId="0" borderId="45" xfId="3" applyNumberFormat="1" applyFont="1" applyBorder="1" applyAlignment="1">
      <alignment vertical="center"/>
    </xf>
    <xf numFmtId="0" fontId="15" fillId="0" borderId="0" xfId="7" applyFont="1" applyAlignment="1">
      <alignment horizontal="left" vertical="center"/>
    </xf>
    <xf numFmtId="180" fontId="15" fillId="0" borderId="0" xfId="3" applyNumberFormat="1" applyFont="1" applyBorder="1"/>
    <xf numFmtId="180" fontId="16" fillId="0" borderId="0" xfId="3" applyNumberFormat="1" applyFont="1" applyBorder="1"/>
    <xf numFmtId="38" fontId="16" fillId="0" borderId="0" xfId="3" applyFont="1" applyBorder="1"/>
    <xf numFmtId="176" fontId="17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>
      <alignment vertical="center"/>
    </xf>
    <xf numFmtId="176" fontId="17" fillId="0" borderId="0" xfId="4" applyNumberFormat="1" applyFont="1" applyAlignment="1"/>
    <xf numFmtId="176" fontId="19" fillId="0" borderId="0" xfId="4" applyNumberFormat="1" applyFont="1" applyBorder="1" applyAlignment="1">
      <alignment vertical="center"/>
    </xf>
    <xf numFmtId="176" fontId="19" fillId="0" borderId="0" xfId="4" applyNumberFormat="1" applyFont="1" applyAlignment="1"/>
    <xf numFmtId="176" fontId="4" fillId="0" borderId="57" xfId="4" applyNumberFormat="1" applyFont="1" applyBorder="1" applyAlignment="1" applyProtection="1">
      <alignment horizontal="center" vertical="center" shrinkToFit="1"/>
    </xf>
    <xf numFmtId="176" fontId="4" fillId="0" borderId="60" xfId="4" applyNumberFormat="1" applyFont="1" applyBorder="1" applyAlignment="1" applyProtection="1">
      <alignment horizontal="center" vertical="center" shrinkToFit="1"/>
    </xf>
    <xf numFmtId="176" fontId="4" fillId="0" borderId="55" xfId="4" applyNumberFormat="1" applyFont="1" applyBorder="1" applyAlignment="1" applyProtection="1">
      <alignment horizontal="center" vertical="center" wrapText="1" shrinkToFit="1"/>
    </xf>
    <xf numFmtId="176" fontId="6" fillId="0" borderId="0" xfId="4" applyNumberFormat="1" applyFont="1" applyAlignment="1"/>
    <xf numFmtId="176" fontId="4" fillId="0" borderId="61" xfId="4" applyNumberFormat="1" applyFont="1" applyBorder="1" applyAlignment="1" applyProtection="1">
      <alignment vertical="center" shrinkToFit="1"/>
    </xf>
    <xf numFmtId="176" fontId="4" fillId="0" borderId="29" xfId="4" applyNumberFormat="1" applyFont="1" applyBorder="1" applyAlignment="1" applyProtection="1">
      <alignment vertical="center" shrinkToFit="1"/>
    </xf>
    <xf numFmtId="176" fontId="4" fillId="0" borderId="43" xfId="4" applyNumberFormat="1" applyFont="1" applyBorder="1" applyAlignment="1" applyProtection="1">
      <alignment vertical="center" shrinkToFit="1"/>
    </xf>
    <xf numFmtId="176" fontId="4" fillId="0" borderId="63" xfId="4" applyNumberFormat="1" applyFont="1" applyBorder="1" applyAlignment="1" applyProtection="1">
      <alignment vertical="center" shrinkToFit="1"/>
    </xf>
    <xf numFmtId="176" fontId="4" fillId="0" borderId="10" xfId="4" applyNumberFormat="1" applyFont="1" applyBorder="1" applyAlignment="1" applyProtection="1">
      <alignment vertical="center" shrinkToFit="1"/>
    </xf>
    <xf numFmtId="176" fontId="4" fillId="0" borderId="16" xfId="4" applyNumberFormat="1" applyFont="1" applyBorder="1" applyAlignment="1" applyProtection="1">
      <alignment vertical="center" shrinkToFit="1"/>
    </xf>
    <xf numFmtId="176" fontId="4" fillId="0" borderId="9" xfId="4" applyNumberFormat="1" applyFont="1" applyBorder="1" applyAlignment="1" applyProtection="1">
      <alignment vertical="center" shrinkToFit="1"/>
    </xf>
    <xf numFmtId="176" fontId="4" fillId="0" borderId="26" xfId="4" applyNumberFormat="1" applyFont="1" applyBorder="1" applyAlignment="1" applyProtection="1">
      <alignment vertical="center" shrinkToFit="1"/>
    </xf>
    <xf numFmtId="176" fontId="4" fillId="0" borderId="2" xfId="4" applyNumberFormat="1" applyFont="1" applyBorder="1" applyAlignment="1" applyProtection="1">
      <alignment vertical="center" shrinkToFit="1"/>
    </xf>
    <xf numFmtId="49" fontId="4" fillId="0" borderId="47" xfId="7" applyNumberFormat="1" applyFont="1" applyBorder="1" applyAlignment="1">
      <alignment horizontal="distributed" vertical="center" shrinkToFit="1"/>
    </xf>
    <xf numFmtId="176" fontId="4" fillId="0" borderId="65" xfId="4" applyNumberFormat="1" applyFont="1" applyBorder="1" applyAlignment="1" applyProtection="1">
      <alignment vertical="center"/>
    </xf>
    <xf numFmtId="176" fontId="4" fillId="0" borderId="35" xfId="4" applyNumberFormat="1" applyFont="1" applyBorder="1" applyAlignment="1" applyProtection="1">
      <alignment vertical="center"/>
    </xf>
    <xf numFmtId="176" fontId="4" fillId="0" borderId="48" xfId="4" applyNumberFormat="1" applyFont="1" applyBorder="1" applyAlignment="1" applyProtection="1">
      <alignment vertical="center"/>
    </xf>
    <xf numFmtId="49" fontId="4" fillId="0" borderId="12" xfId="7" applyNumberFormat="1" applyFont="1" applyBorder="1" applyAlignment="1">
      <alignment horizontal="distributed" vertical="center" shrinkToFit="1"/>
    </xf>
    <xf numFmtId="176" fontId="4" fillId="0" borderId="63" xfId="4" applyNumberFormat="1" applyFont="1" applyBorder="1" applyAlignment="1" applyProtection="1">
      <alignment vertical="center"/>
    </xf>
    <xf numFmtId="176" fontId="4" fillId="0" borderId="10" xfId="4" applyNumberFormat="1" applyFont="1" applyBorder="1" applyAlignment="1" applyProtection="1">
      <alignment vertical="center"/>
    </xf>
    <xf numFmtId="176" fontId="4" fillId="0" borderId="16" xfId="4" applyNumberFormat="1" applyFont="1" applyBorder="1" applyAlignment="1" applyProtection="1">
      <alignment vertical="center"/>
    </xf>
    <xf numFmtId="176" fontId="4" fillId="0" borderId="9" xfId="4" applyNumberFormat="1" applyFont="1" applyBorder="1" applyAlignment="1" applyProtection="1">
      <alignment vertical="center"/>
    </xf>
    <xf numFmtId="176" fontId="4" fillId="0" borderId="26" xfId="4" applyNumberFormat="1" applyFont="1" applyBorder="1" applyAlignment="1" applyProtection="1">
      <alignment vertical="center"/>
    </xf>
    <xf numFmtId="176" fontId="4" fillId="0" borderId="2" xfId="4" applyNumberFormat="1" applyFont="1" applyBorder="1" applyAlignment="1" applyProtection="1">
      <alignment vertical="center"/>
    </xf>
    <xf numFmtId="0" fontId="4" fillId="0" borderId="44" xfId="7" applyFont="1" applyBorder="1" applyAlignment="1">
      <alignment horizontal="distributed" vertical="center" shrinkToFit="1"/>
    </xf>
    <xf numFmtId="176" fontId="4" fillId="0" borderId="67" xfId="4" applyNumberFormat="1" applyFont="1" applyBorder="1" applyAlignment="1" applyProtection="1">
      <alignment vertical="center"/>
    </xf>
    <xf numFmtId="176" fontId="4" fillId="0" borderId="39" xfId="4" applyNumberFormat="1" applyFont="1" applyBorder="1" applyAlignment="1" applyProtection="1">
      <alignment vertical="center"/>
    </xf>
    <xf numFmtId="176" fontId="4" fillId="0" borderId="45" xfId="4" applyNumberFormat="1" applyFont="1" applyBorder="1" applyAlignment="1" applyProtection="1">
      <alignment vertical="center"/>
    </xf>
    <xf numFmtId="49" fontId="4" fillId="0" borderId="1" xfId="7" applyNumberFormat="1" applyFont="1" applyBorder="1" applyAlignment="1">
      <alignment horizontal="distributed" vertical="center" shrinkToFit="1"/>
    </xf>
    <xf numFmtId="176" fontId="4" fillId="0" borderId="0" xfId="4" applyNumberFormat="1" applyFont="1" applyAlignment="1"/>
    <xf numFmtId="176" fontId="6" fillId="0" borderId="0" xfId="4" applyNumberFormat="1" applyFont="1" applyBorder="1" applyAlignment="1" applyProtection="1"/>
    <xf numFmtId="58" fontId="4" fillId="0" borderId="33" xfId="2" applyNumberFormat="1" applyFont="1" applyBorder="1" applyAlignment="1" applyProtection="1">
      <alignment horizontal="center" vertical="center" shrinkToFit="1"/>
    </xf>
    <xf numFmtId="0" fontId="12" fillId="0" borderId="0" xfId="7" applyFont="1" applyFill="1"/>
    <xf numFmtId="0" fontId="12" fillId="0" borderId="0" xfId="7" applyFont="1" applyFill="1" applyBorder="1"/>
    <xf numFmtId="0" fontId="8" fillId="0" borderId="0" xfId="8" applyFont="1" applyBorder="1" applyAlignment="1">
      <alignment vertical="center"/>
    </xf>
    <xf numFmtId="0" fontId="8" fillId="0" borderId="0" xfId="8" applyFont="1" applyBorder="1"/>
    <xf numFmtId="0" fontId="8" fillId="0" borderId="0" xfId="8" applyFont="1" applyBorder="1" applyAlignment="1">
      <alignment horizontal="left"/>
    </xf>
    <xf numFmtId="0" fontId="13" fillId="3" borderId="0" xfId="7" applyFont="1" applyFill="1" applyAlignment="1">
      <alignment shrinkToFit="1"/>
    </xf>
    <xf numFmtId="0" fontId="17" fillId="3" borderId="0" xfId="7" applyFont="1" applyFill="1" applyAlignment="1">
      <alignment horizontal="left"/>
    </xf>
    <xf numFmtId="0" fontId="19" fillId="0" borderId="0" xfId="8" applyFont="1" applyBorder="1" applyAlignment="1">
      <alignment wrapText="1"/>
    </xf>
    <xf numFmtId="179" fontId="21" fillId="0" borderId="31" xfId="2" applyNumberFormat="1" applyFont="1" applyFill="1" applyBorder="1" applyAlignment="1" applyProtection="1">
      <alignment horizontal="center" vertical="center"/>
    </xf>
    <xf numFmtId="3" fontId="21" fillId="3" borderId="35" xfId="2" applyNumberFormat="1" applyFont="1" applyFill="1" applyBorder="1" applyAlignment="1" applyProtection="1">
      <alignment horizontal="center" vertical="center"/>
    </xf>
    <xf numFmtId="3" fontId="21" fillId="3" borderId="34" xfId="2" applyNumberFormat="1" applyFont="1" applyFill="1" applyBorder="1" applyAlignment="1" applyProtection="1">
      <alignment horizontal="center" vertical="center"/>
    </xf>
    <xf numFmtId="3" fontId="21" fillId="3" borderId="36" xfId="2" applyNumberFormat="1" applyFont="1" applyFill="1" applyBorder="1" applyAlignment="1" applyProtection="1">
      <alignment horizontal="center" vertical="center"/>
    </xf>
    <xf numFmtId="3" fontId="21" fillId="3" borderId="0" xfId="2" applyNumberFormat="1" applyFont="1" applyFill="1" applyBorder="1" applyAlignment="1" applyProtection="1">
      <alignment horizontal="center" vertical="center"/>
    </xf>
    <xf numFmtId="3" fontId="21" fillId="3" borderId="16" xfId="2" applyNumberFormat="1" applyFont="1" applyFill="1" applyBorder="1" applyAlignment="1" applyProtection="1">
      <alignment horizontal="center" vertical="center"/>
    </xf>
    <xf numFmtId="179" fontId="21" fillId="0" borderId="31" xfId="2" applyNumberFormat="1" applyFont="1" applyFill="1" applyBorder="1" applyAlignment="1" applyProtection="1">
      <alignment horizontal="right" vertical="center"/>
    </xf>
    <xf numFmtId="3" fontId="21" fillId="3" borderId="10" xfId="2" applyNumberFormat="1" applyFont="1" applyFill="1" applyBorder="1" applyAlignment="1" applyProtection="1">
      <alignment horizontal="center" vertical="center"/>
    </xf>
    <xf numFmtId="3" fontId="21" fillId="3" borderId="18" xfId="2" applyNumberFormat="1" applyFont="1" applyFill="1" applyBorder="1" applyAlignment="1" applyProtection="1">
      <alignment horizontal="center" vertical="center"/>
    </xf>
    <xf numFmtId="179" fontId="21" fillId="0" borderId="31" xfId="2" quotePrefix="1" applyNumberFormat="1" applyFont="1" applyFill="1" applyBorder="1" applyAlignment="1" applyProtection="1">
      <alignment horizontal="right" vertical="center"/>
    </xf>
    <xf numFmtId="0" fontId="22" fillId="0" borderId="41" xfId="8" quotePrefix="1" applyFont="1" applyFill="1" applyBorder="1" applyAlignment="1" applyProtection="1">
      <alignment horizontal="center" vertical="center"/>
    </xf>
    <xf numFmtId="179" fontId="21" fillId="0" borderId="41" xfId="2" applyNumberFormat="1" applyFont="1" applyFill="1" applyBorder="1" applyAlignment="1" applyProtection="1">
      <alignment vertical="center"/>
    </xf>
    <xf numFmtId="3" fontId="21" fillId="3" borderId="14" xfId="2" applyNumberFormat="1" applyFont="1" applyFill="1" applyBorder="1" applyAlignment="1" applyProtection="1">
      <alignment horizontal="center" vertical="center"/>
    </xf>
    <xf numFmtId="3" fontId="21" fillId="3" borderId="19" xfId="2" applyNumberFormat="1" applyFont="1" applyFill="1" applyBorder="1" applyAlignment="1" applyProtection="1">
      <alignment horizontal="center" vertical="center"/>
    </xf>
    <xf numFmtId="3" fontId="21" fillId="0" borderId="15" xfId="2" applyNumberFormat="1" applyFont="1" applyBorder="1" applyAlignment="1">
      <alignment horizontal="right" vertical="center"/>
    </xf>
    <xf numFmtId="179" fontId="21" fillId="0" borderId="31" xfId="2" applyNumberFormat="1" applyFont="1" applyFill="1" applyBorder="1" applyAlignment="1" applyProtection="1">
      <alignment vertical="center"/>
    </xf>
    <xf numFmtId="3" fontId="21" fillId="0" borderId="49" xfId="2" applyNumberFormat="1" applyFont="1" applyFill="1" applyBorder="1" applyAlignment="1" applyProtection="1">
      <alignment vertical="center"/>
    </xf>
    <xf numFmtId="3" fontId="21" fillId="3" borderId="10" xfId="2" applyNumberFormat="1" applyFont="1" applyFill="1" applyBorder="1" applyAlignment="1" applyProtection="1">
      <alignment vertical="center"/>
    </xf>
    <xf numFmtId="3" fontId="21" fillId="3" borderId="0" xfId="2" applyNumberFormat="1" applyFont="1" applyFill="1" applyBorder="1" applyAlignment="1" applyProtection="1">
      <alignment vertical="center"/>
    </xf>
    <xf numFmtId="3" fontId="21" fillId="3" borderId="18" xfId="2" applyNumberFormat="1" applyFont="1" applyFill="1" applyBorder="1" applyAlignment="1" applyProtection="1">
      <alignment vertical="center"/>
    </xf>
    <xf numFmtId="3" fontId="21" fillId="3" borderId="16" xfId="2" applyNumberFormat="1" applyFont="1" applyFill="1" applyBorder="1" applyAlignment="1" applyProtection="1">
      <alignment vertical="center"/>
    </xf>
    <xf numFmtId="3" fontId="22" fillId="3" borderId="0" xfId="2" applyNumberFormat="1" applyFont="1" applyFill="1" applyBorder="1" applyAlignment="1" applyProtection="1">
      <alignment vertical="center"/>
    </xf>
    <xf numFmtId="3" fontId="21" fillId="3" borderId="12" xfId="9" applyNumberFormat="1" applyFont="1" applyFill="1" applyBorder="1" applyAlignment="1">
      <alignment vertical="center"/>
    </xf>
    <xf numFmtId="3" fontId="21" fillId="3" borderId="16" xfId="9" applyNumberFormat="1" applyFont="1" applyFill="1" applyBorder="1" applyAlignment="1">
      <alignment vertical="center"/>
    </xf>
    <xf numFmtId="179" fontId="21" fillId="0" borderId="69" xfId="2" applyNumberFormat="1" applyFont="1" applyFill="1" applyBorder="1" applyAlignment="1" applyProtection="1">
      <alignment vertical="center"/>
    </xf>
    <xf numFmtId="0" fontId="15" fillId="0" borderId="17" xfId="8" applyFont="1" applyFill="1" applyBorder="1" applyAlignment="1" applyProtection="1">
      <alignment horizontal="center" vertical="center"/>
    </xf>
    <xf numFmtId="3" fontId="21" fillId="3" borderId="12" xfId="2" applyNumberFormat="1" applyFont="1" applyFill="1" applyBorder="1" applyAlignment="1" applyProtection="1">
      <alignment vertical="center"/>
    </xf>
    <xf numFmtId="179" fontId="21" fillId="3" borderId="31" xfId="2" applyNumberFormat="1" applyFont="1" applyFill="1" applyBorder="1" applyAlignment="1" applyProtection="1">
      <alignment vertical="center"/>
    </xf>
    <xf numFmtId="0" fontId="15" fillId="0" borderId="1" xfId="8" applyFont="1" applyFill="1" applyBorder="1" applyAlignment="1" applyProtection="1">
      <alignment horizontal="center" vertical="center"/>
    </xf>
    <xf numFmtId="179" fontId="21" fillId="0" borderId="32" xfId="2" applyNumberFormat="1" applyFont="1" applyFill="1" applyBorder="1" applyAlignment="1" applyProtection="1">
      <alignment vertical="center"/>
    </xf>
    <xf numFmtId="3" fontId="21" fillId="0" borderId="2" xfId="9" applyNumberFormat="1" applyFont="1" applyBorder="1" applyAlignment="1">
      <alignment vertical="center"/>
    </xf>
    <xf numFmtId="3" fontId="21" fillId="3" borderId="22" xfId="2" applyNumberFormat="1" applyFont="1" applyFill="1" applyBorder="1" applyAlignment="1" applyProtection="1">
      <alignment vertical="center"/>
    </xf>
    <xf numFmtId="0" fontId="15" fillId="0" borderId="12" xfId="8" applyFont="1" applyFill="1" applyBorder="1" applyAlignment="1" applyProtection="1">
      <alignment horizontal="right" vertical="center"/>
    </xf>
    <xf numFmtId="0" fontId="11" fillId="0" borderId="1" xfId="8" applyFont="1" applyFill="1" applyBorder="1" applyAlignment="1" applyProtection="1">
      <alignment horizontal="center" vertical="center"/>
    </xf>
    <xf numFmtId="0" fontId="15" fillId="0" borderId="0" xfId="7" applyFont="1" applyFill="1" applyBorder="1" applyAlignment="1">
      <alignment horizontal="center"/>
    </xf>
    <xf numFmtId="180" fontId="22" fillId="0" borderId="0" xfId="3" applyNumberFormat="1" applyFont="1" applyFill="1" applyBorder="1" applyAlignment="1">
      <alignment vertical="center"/>
    </xf>
    <xf numFmtId="180" fontId="22" fillId="0" borderId="12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vertical="center"/>
    </xf>
    <xf numFmtId="38" fontId="11" fillId="0" borderId="0" xfId="3" applyFont="1" applyFill="1" applyBorder="1"/>
    <xf numFmtId="0" fontId="11" fillId="0" borderId="0" xfId="7" applyFont="1" applyFill="1"/>
    <xf numFmtId="0" fontId="17" fillId="3" borderId="0" xfId="7" applyFont="1" applyFill="1"/>
    <xf numFmtId="38" fontId="17" fillId="0" borderId="0" xfId="2" applyFont="1" applyBorder="1"/>
    <xf numFmtId="38" fontId="19" fillId="0" borderId="0" xfId="2" applyFont="1" applyBorder="1"/>
    <xf numFmtId="38" fontId="8" fillId="0" borderId="0" xfId="2" applyFont="1" applyBorder="1"/>
    <xf numFmtId="182" fontId="8" fillId="0" borderId="0" xfId="9" applyNumberFormat="1" applyFont="1" applyBorder="1"/>
    <xf numFmtId="183" fontId="8" fillId="0" borderId="0" xfId="1" applyNumberFormat="1" applyFont="1" applyBorder="1"/>
    <xf numFmtId="38" fontId="4" fillId="0" borderId="0" xfId="2" applyFont="1" applyBorder="1"/>
    <xf numFmtId="3" fontId="4" fillId="0" borderId="0" xfId="8" applyNumberFormat="1" applyFont="1" applyBorder="1"/>
    <xf numFmtId="0" fontId="11" fillId="0" borderId="49" xfId="7" applyFont="1" applyBorder="1" applyAlignment="1">
      <alignment horizontal="center"/>
    </xf>
    <xf numFmtId="0" fontId="11" fillId="0" borderId="50" xfId="7" applyFont="1" applyBorder="1" applyAlignment="1">
      <alignment horizontal="center"/>
    </xf>
    <xf numFmtId="0" fontId="11" fillId="0" borderId="70" xfId="7" applyFont="1" applyBorder="1" applyAlignment="1">
      <alignment horizontal="center"/>
    </xf>
    <xf numFmtId="0" fontId="11" fillId="0" borderId="49" xfId="7" applyFont="1" applyFill="1" applyBorder="1" applyAlignment="1">
      <alignment horizontal="center"/>
    </xf>
    <xf numFmtId="0" fontId="11" fillId="0" borderId="50" xfId="7" applyFont="1" applyFill="1" applyBorder="1" applyAlignment="1">
      <alignment horizontal="center"/>
    </xf>
    <xf numFmtId="0" fontId="11" fillId="0" borderId="70" xfId="7" applyFont="1" applyFill="1" applyBorder="1" applyAlignment="1">
      <alignment horizontal="center"/>
    </xf>
    <xf numFmtId="49" fontId="4" fillId="0" borderId="28" xfId="7" applyNumberFormat="1" applyFont="1" applyBorder="1" applyAlignment="1">
      <alignment horizontal="distributed" vertical="center" shrinkToFit="1"/>
    </xf>
    <xf numFmtId="49" fontId="4" fillId="0" borderId="0" xfId="7" applyNumberFormat="1" applyFont="1" applyBorder="1" applyAlignment="1">
      <alignment horizontal="distributed" vertical="center" shrinkToFit="1"/>
    </xf>
    <xf numFmtId="181" fontId="22" fillId="0" borderId="47" xfId="3" applyNumberFormat="1" applyFont="1" applyBorder="1" applyAlignment="1">
      <alignment vertical="center"/>
    </xf>
    <xf numFmtId="181" fontId="22" fillId="0" borderId="34" xfId="3" applyNumberFormat="1" applyFont="1" applyBorder="1" applyAlignment="1">
      <alignment vertical="center"/>
    </xf>
    <xf numFmtId="49" fontId="4" fillId="0" borderId="25" xfId="7" applyNumberFormat="1" applyFont="1" applyBorder="1" applyAlignment="1">
      <alignment horizontal="distributed" vertical="center" shrinkToFit="1"/>
    </xf>
    <xf numFmtId="49" fontId="11" fillId="0" borderId="47" xfId="7" applyNumberFormat="1" applyFont="1" applyBorder="1" applyAlignment="1">
      <alignment horizontal="distributed" vertical="center" shrinkToFit="1"/>
    </xf>
    <xf numFmtId="181" fontId="22" fillId="0" borderId="48" xfId="3" applyNumberFormat="1" applyFont="1" applyBorder="1" applyAlignment="1">
      <alignment vertical="center"/>
    </xf>
    <xf numFmtId="49" fontId="11" fillId="0" borderId="12" xfId="7" applyNumberFormat="1" applyFont="1" applyBorder="1" applyAlignment="1">
      <alignment horizontal="distributed" vertical="center" shrinkToFit="1"/>
    </xf>
    <xf numFmtId="49" fontId="11" fillId="0" borderId="1" xfId="7" applyNumberFormat="1" applyFont="1" applyBorder="1" applyAlignment="1">
      <alignment horizontal="distributed" vertical="center" shrinkToFit="1"/>
    </xf>
    <xf numFmtId="0" fontId="11" fillId="0" borderId="44" xfId="7" applyFont="1" applyBorder="1" applyAlignment="1">
      <alignment horizontal="distributed" vertical="center" shrinkToFit="1"/>
    </xf>
    <xf numFmtId="181" fontId="22" fillId="0" borderId="20" xfId="3" applyNumberFormat="1" applyFont="1" applyBorder="1" applyAlignment="1">
      <alignment vertical="center"/>
    </xf>
    <xf numFmtId="181" fontId="22" fillId="0" borderId="22" xfId="3" applyNumberFormat="1" applyFont="1" applyBorder="1" applyAlignment="1">
      <alignment vertical="center"/>
    </xf>
    <xf numFmtId="181" fontId="22" fillId="0" borderId="24" xfId="3" applyNumberFormat="1" applyFont="1" applyBorder="1" applyAlignment="1">
      <alignment vertical="center"/>
    </xf>
    <xf numFmtId="181" fontId="22" fillId="0" borderId="17" xfId="3" applyNumberFormat="1" applyFont="1" applyBorder="1" applyAlignment="1">
      <alignment vertical="center"/>
    </xf>
    <xf numFmtId="181" fontId="22" fillId="0" borderId="13" xfId="3" applyNumberFormat="1" applyFont="1" applyBorder="1" applyAlignment="1">
      <alignment vertical="center"/>
    </xf>
    <xf numFmtId="181" fontId="22" fillId="0" borderId="15" xfId="3" applyNumberFormat="1" applyFont="1" applyBorder="1" applyAlignment="1">
      <alignment vertical="center"/>
    </xf>
    <xf numFmtId="181" fontId="22" fillId="0" borderId="46" xfId="3" applyNumberFormat="1" applyFont="1" applyBorder="1" applyAlignment="1">
      <alignment vertical="center"/>
    </xf>
    <xf numFmtId="181" fontId="22" fillId="0" borderId="7" xfId="3" applyNumberFormat="1" applyFont="1" applyBorder="1" applyAlignment="1">
      <alignment vertical="center"/>
    </xf>
    <xf numFmtId="181" fontId="22" fillId="0" borderId="5" xfId="3" applyNumberFormat="1" applyFont="1" applyBorder="1" applyAlignment="1">
      <alignment vertical="center"/>
    </xf>
    <xf numFmtId="0" fontId="12" fillId="0" borderId="0" xfId="7" quotePrefix="1" applyFont="1" applyFill="1" applyAlignment="1">
      <alignment horizontal="left"/>
    </xf>
    <xf numFmtId="0" fontId="15" fillId="0" borderId="25" xfId="7" applyFont="1" applyFill="1" applyBorder="1" applyAlignment="1">
      <alignment horizontal="left"/>
    </xf>
    <xf numFmtId="0" fontId="15" fillId="0" borderId="25" xfId="7" applyFont="1" applyFill="1" applyBorder="1" applyAlignment="1">
      <alignment horizontal="center"/>
    </xf>
    <xf numFmtId="0" fontId="15" fillId="0" borderId="0" xfId="7" applyFont="1" applyFill="1" applyAlignment="1">
      <alignment horizontal="right"/>
    </xf>
    <xf numFmtId="0" fontId="15" fillId="0" borderId="0" xfId="7" applyFont="1" applyFill="1" applyBorder="1" applyAlignment="1"/>
    <xf numFmtId="0" fontId="11" fillId="0" borderId="47" xfId="7" applyFont="1" applyFill="1" applyBorder="1" applyAlignment="1">
      <alignment horizontal="center" vertical="center"/>
    </xf>
    <xf numFmtId="0" fontId="11" fillId="0" borderId="48" xfId="7" applyFont="1" applyFill="1" applyBorder="1" applyAlignment="1">
      <alignment horizontal="right" vertical="center"/>
    </xf>
    <xf numFmtId="0" fontId="11" fillId="0" borderId="54" xfId="7" applyFont="1" applyFill="1" applyBorder="1" applyAlignment="1">
      <alignment horizontal="center" vertical="center"/>
    </xf>
    <xf numFmtId="0" fontId="11" fillId="0" borderId="55" xfId="7" applyFont="1" applyFill="1" applyBorder="1" applyAlignment="1">
      <alignment horizontal="center" vertical="center"/>
    </xf>
    <xf numFmtId="0" fontId="11" fillId="0" borderId="56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1" fillId="0" borderId="0" xfId="7" quotePrefix="1" applyFont="1" applyFill="1" applyBorder="1" applyAlignment="1">
      <alignment horizontal="center" vertical="center"/>
    </xf>
    <xf numFmtId="0" fontId="11" fillId="0" borderId="0" xfId="7" applyFont="1" applyFill="1" applyAlignment="1">
      <alignment vertical="center"/>
    </xf>
    <xf numFmtId="0" fontId="11" fillId="0" borderId="1" xfId="7" applyFont="1" applyFill="1" applyBorder="1" applyAlignment="1">
      <alignment horizontal="left"/>
    </xf>
    <xf numFmtId="0" fontId="11" fillId="0" borderId="2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center"/>
    </xf>
    <xf numFmtId="49" fontId="4" fillId="0" borderId="42" xfId="7" applyNumberFormat="1" applyFont="1" applyFill="1" applyBorder="1" applyAlignment="1" applyProtection="1">
      <alignment vertical="center"/>
      <protection locked="0"/>
    </xf>
    <xf numFmtId="49" fontId="4" fillId="0" borderId="12" xfId="7" applyNumberFormat="1" applyFont="1" applyFill="1" applyBorder="1" applyAlignment="1" applyProtection="1">
      <alignment vertical="top"/>
      <protection locked="0"/>
    </xf>
    <xf numFmtId="180" fontId="22" fillId="0" borderId="16" xfId="3" applyNumberFormat="1" applyFont="1" applyFill="1" applyBorder="1" applyAlignment="1">
      <alignment vertical="center"/>
    </xf>
    <xf numFmtId="49" fontId="4" fillId="0" borderId="1" xfId="7" applyNumberFormat="1" applyFont="1" applyFill="1" applyBorder="1" applyAlignment="1" applyProtection="1">
      <alignment vertical="top"/>
      <protection locked="0"/>
    </xf>
    <xf numFmtId="180" fontId="22" fillId="0" borderId="25" xfId="3" applyNumberFormat="1" applyFont="1" applyFill="1" applyBorder="1" applyAlignment="1">
      <alignment vertical="center"/>
    </xf>
    <xf numFmtId="180" fontId="22" fillId="0" borderId="2" xfId="3" applyNumberFormat="1" applyFont="1" applyFill="1" applyBorder="1" applyAlignment="1">
      <alignment vertical="center"/>
    </xf>
    <xf numFmtId="180" fontId="22" fillId="0" borderId="1" xfId="3" applyNumberFormat="1" applyFont="1" applyFill="1" applyBorder="1" applyAlignment="1">
      <alignment vertical="center"/>
    </xf>
    <xf numFmtId="180" fontId="22" fillId="0" borderId="38" xfId="3" applyNumberFormat="1" applyFont="1" applyFill="1" applyBorder="1" applyAlignment="1">
      <alignment vertical="center"/>
    </xf>
    <xf numFmtId="180" fontId="22" fillId="0" borderId="45" xfId="3" applyNumberFormat="1" applyFont="1" applyFill="1" applyBorder="1" applyAlignment="1">
      <alignment vertical="center"/>
    </xf>
    <xf numFmtId="180" fontId="22" fillId="0" borderId="44" xfId="3" applyNumberFormat="1" applyFont="1" applyFill="1" applyBorder="1" applyAlignment="1">
      <alignment vertical="center"/>
    </xf>
    <xf numFmtId="0" fontId="15" fillId="0" borderId="0" xfId="7" applyFont="1" applyFill="1" applyAlignment="1">
      <alignment horizontal="left" vertical="center"/>
    </xf>
    <xf numFmtId="180" fontId="15" fillId="0" borderId="0" xfId="3" applyNumberFormat="1" applyFont="1" applyFill="1" applyBorder="1"/>
    <xf numFmtId="0" fontId="11" fillId="0" borderId="0" xfId="7" applyFont="1" applyFill="1" applyAlignment="1"/>
    <xf numFmtId="0" fontId="19" fillId="0" borderId="0" xfId="7" applyFont="1" applyFill="1" applyBorder="1" applyAlignment="1">
      <alignment vertical="center"/>
    </xf>
    <xf numFmtId="37" fontId="0" fillId="0" borderId="0" xfId="0" applyFill="1" applyAlignment="1"/>
    <xf numFmtId="38" fontId="16" fillId="0" borderId="0" xfId="3" applyFont="1" applyFill="1" applyBorder="1"/>
    <xf numFmtId="0" fontId="15" fillId="0" borderId="0" xfId="7" applyFont="1" applyFill="1" applyAlignment="1">
      <alignment horizontal="left"/>
    </xf>
    <xf numFmtId="49" fontId="4" fillId="0" borderId="28" xfId="7" applyNumberFormat="1" applyFont="1" applyFill="1" applyBorder="1" applyAlignment="1">
      <alignment horizontal="distributed" vertical="center" shrinkToFit="1"/>
    </xf>
    <xf numFmtId="49" fontId="4" fillId="0" borderId="0" xfId="7" applyNumberFormat="1" applyFont="1" applyFill="1" applyBorder="1" applyAlignment="1">
      <alignment horizontal="distributed" vertical="center" shrinkToFit="1"/>
    </xf>
    <xf numFmtId="49" fontId="4" fillId="0" borderId="25" xfId="7" applyNumberFormat="1" applyFont="1" applyFill="1" applyBorder="1" applyAlignment="1">
      <alignment horizontal="distributed" vertical="center" shrinkToFit="1"/>
    </xf>
    <xf numFmtId="49" fontId="11" fillId="0" borderId="47" xfId="7" applyNumberFormat="1" applyFont="1" applyFill="1" applyBorder="1" applyAlignment="1">
      <alignment horizontal="distributed" vertical="center" shrinkToFit="1"/>
    </xf>
    <xf numFmtId="49" fontId="11" fillId="0" borderId="12" xfId="7" applyNumberFormat="1" applyFont="1" applyFill="1" applyBorder="1" applyAlignment="1">
      <alignment horizontal="distributed" vertical="center" shrinkToFit="1"/>
    </xf>
    <xf numFmtId="49" fontId="11" fillId="0" borderId="1" xfId="7" applyNumberFormat="1" applyFont="1" applyFill="1" applyBorder="1" applyAlignment="1">
      <alignment horizontal="distributed" vertical="center" shrinkToFit="1"/>
    </xf>
    <xf numFmtId="0" fontId="11" fillId="0" borderId="44" xfId="7" applyFont="1" applyFill="1" applyBorder="1" applyAlignment="1">
      <alignment horizontal="distributed" vertical="center" shrinkToFit="1"/>
    </xf>
    <xf numFmtId="0" fontId="11" fillId="0" borderId="36" xfId="7" applyFont="1" applyFill="1" applyBorder="1" applyAlignment="1">
      <alignment horizontal="center"/>
    </xf>
    <xf numFmtId="0" fontId="11" fillId="0" borderId="65" xfId="7" applyFont="1" applyFill="1" applyBorder="1" applyAlignment="1">
      <alignment horizontal="center"/>
    </xf>
    <xf numFmtId="0" fontId="11" fillId="0" borderId="66" xfId="7" applyFont="1" applyFill="1" applyBorder="1" applyAlignment="1">
      <alignment horizontal="center"/>
    </xf>
    <xf numFmtId="0" fontId="11" fillId="0" borderId="71" xfId="7" applyFont="1" applyFill="1" applyBorder="1" applyAlignment="1">
      <alignment horizontal="center"/>
    </xf>
    <xf numFmtId="0" fontId="11" fillId="0" borderId="71" xfId="7" applyFont="1" applyBorder="1" applyAlignment="1">
      <alignment horizontal="center"/>
    </xf>
    <xf numFmtId="0" fontId="11" fillId="0" borderId="65" xfId="7" applyFont="1" applyBorder="1" applyAlignment="1">
      <alignment horizontal="center"/>
    </xf>
    <xf numFmtId="0" fontId="11" fillId="0" borderId="66" xfId="7" applyFont="1" applyBorder="1" applyAlignment="1">
      <alignment horizontal="center"/>
    </xf>
    <xf numFmtId="180" fontId="22" fillId="0" borderId="42" xfId="3" applyNumberFormat="1" applyFont="1" applyFill="1" applyBorder="1" applyAlignment="1">
      <alignment vertical="center"/>
    </xf>
    <xf numFmtId="180" fontId="22" fillId="0" borderId="28" xfId="3" applyNumberFormat="1" applyFont="1" applyFill="1" applyBorder="1" applyAlignment="1">
      <alignment vertical="center"/>
    </xf>
    <xf numFmtId="180" fontId="22" fillId="0" borderId="43" xfId="3" applyNumberFormat="1" applyFont="1" applyFill="1" applyBorder="1" applyAlignment="1">
      <alignment vertical="center"/>
    </xf>
    <xf numFmtId="38" fontId="22" fillId="0" borderId="42" xfId="3" applyFont="1" applyFill="1" applyBorder="1" applyAlignment="1">
      <alignment vertical="center"/>
    </xf>
    <xf numFmtId="38" fontId="21" fillId="0" borderId="42" xfId="3" applyFont="1" applyFill="1" applyBorder="1" applyAlignment="1">
      <alignment vertical="center"/>
    </xf>
    <xf numFmtId="0" fontId="17" fillId="0" borderId="0" xfId="7" quotePrefix="1" applyFont="1" applyFill="1" applyAlignment="1"/>
    <xf numFmtId="0" fontId="17" fillId="0" borderId="0" xfId="7" quotePrefix="1" applyFont="1" applyFill="1" applyAlignment="1">
      <alignment horizontal="left"/>
    </xf>
    <xf numFmtId="0" fontId="17" fillId="0" borderId="0" xfId="7" applyFont="1" applyFill="1"/>
    <xf numFmtId="0" fontId="19" fillId="0" borderId="0" xfId="7" applyFont="1" applyFill="1" applyAlignment="1">
      <alignment horizontal="right"/>
    </xf>
    <xf numFmtId="0" fontId="4" fillId="0" borderId="47" xfId="7" applyFont="1" applyFill="1" applyBorder="1" applyAlignment="1">
      <alignment horizontal="center" vertical="center"/>
    </xf>
    <xf numFmtId="0" fontId="4" fillId="0" borderId="48" xfId="7" applyFont="1" applyFill="1" applyBorder="1" applyAlignment="1">
      <alignment horizontal="right" vertical="center"/>
    </xf>
    <xf numFmtId="0" fontId="11" fillId="0" borderId="54" xfId="7" quotePrefix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left"/>
    </xf>
    <xf numFmtId="0" fontId="4" fillId="0" borderId="2" xfId="7" applyFont="1" applyFill="1" applyBorder="1" applyAlignment="1">
      <alignment horizontal="left"/>
    </xf>
    <xf numFmtId="176" fontId="4" fillId="0" borderId="42" xfId="7" applyNumberFormat="1" applyFont="1" applyFill="1" applyBorder="1" applyAlignment="1" applyProtection="1">
      <alignment vertical="center"/>
      <protection locked="0"/>
    </xf>
    <xf numFmtId="176" fontId="4" fillId="0" borderId="28" xfId="7" applyNumberFormat="1" applyFont="1" applyFill="1" applyBorder="1" applyAlignment="1">
      <alignment horizontal="distributed" vertical="center" shrinkToFit="1"/>
    </xf>
    <xf numFmtId="38" fontId="22" fillId="0" borderId="28" xfId="3" applyFont="1" applyFill="1" applyBorder="1" applyAlignment="1">
      <alignment vertical="center"/>
    </xf>
    <xf numFmtId="38" fontId="22" fillId="0" borderId="43" xfId="3" applyFont="1" applyFill="1" applyBorder="1" applyAlignment="1">
      <alignment vertical="center"/>
    </xf>
    <xf numFmtId="0" fontId="22" fillId="0" borderId="0" xfId="7" applyFont="1" applyFill="1"/>
    <xf numFmtId="176" fontId="4" fillId="0" borderId="12" xfId="7" applyNumberFormat="1" applyFont="1" applyFill="1" applyBorder="1" applyAlignment="1" applyProtection="1">
      <alignment vertical="top"/>
      <protection locked="0"/>
    </xf>
    <xf numFmtId="176" fontId="4" fillId="0" borderId="0" xfId="7" applyNumberFormat="1" applyFont="1" applyFill="1" applyBorder="1" applyAlignment="1">
      <alignment horizontal="distributed" vertical="center" shrinkToFit="1"/>
    </xf>
    <xf numFmtId="38" fontId="22" fillId="0" borderId="12" xfId="3" applyFont="1" applyFill="1" applyBorder="1" applyAlignment="1">
      <alignment vertical="center"/>
    </xf>
    <xf numFmtId="38" fontId="22" fillId="0" borderId="0" xfId="3" applyFont="1" applyFill="1" applyBorder="1" applyAlignment="1">
      <alignment vertical="center"/>
    </xf>
    <xf numFmtId="38" fontId="22" fillId="0" borderId="16" xfId="3" applyFont="1" applyFill="1" applyBorder="1" applyAlignment="1">
      <alignment vertical="center"/>
    </xf>
    <xf numFmtId="176" fontId="4" fillId="0" borderId="1" xfId="7" applyNumberFormat="1" applyFont="1" applyFill="1" applyBorder="1" applyAlignment="1" applyProtection="1">
      <alignment vertical="top"/>
      <protection locked="0"/>
    </xf>
    <xf numFmtId="176" fontId="4" fillId="0" borderId="25" xfId="7" applyNumberFormat="1" applyFont="1" applyFill="1" applyBorder="1" applyAlignment="1">
      <alignment horizontal="distributed" vertical="center" shrinkToFit="1"/>
    </xf>
    <xf numFmtId="38" fontId="22" fillId="0" borderId="1" xfId="3" applyFont="1" applyFill="1" applyBorder="1" applyAlignment="1">
      <alignment vertical="center"/>
    </xf>
    <xf numFmtId="38" fontId="22" fillId="0" borderId="25" xfId="3" applyFont="1" applyFill="1" applyBorder="1" applyAlignment="1">
      <alignment vertical="center"/>
    </xf>
    <xf numFmtId="38" fontId="22" fillId="0" borderId="2" xfId="3" applyFont="1" applyFill="1" applyBorder="1" applyAlignment="1">
      <alignment vertical="center"/>
    </xf>
    <xf numFmtId="176" fontId="4" fillId="0" borderId="47" xfId="7" applyNumberFormat="1" applyFont="1" applyFill="1" applyBorder="1" applyAlignment="1">
      <alignment horizontal="distributed" vertical="center" shrinkToFit="1"/>
    </xf>
    <xf numFmtId="176" fontId="4" fillId="0" borderId="12" xfId="7" applyNumberFormat="1" applyFont="1" applyFill="1" applyBorder="1" applyAlignment="1">
      <alignment horizontal="distributed" vertical="center" shrinkToFit="1"/>
    </xf>
    <xf numFmtId="176" fontId="4" fillId="0" borderId="1" xfId="7" applyNumberFormat="1" applyFont="1" applyFill="1" applyBorder="1" applyAlignment="1">
      <alignment horizontal="distributed" vertical="center" shrinkToFit="1"/>
    </xf>
    <xf numFmtId="176" fontId="4" fillId="0" borderId="44" xfId="7" applyNumberFormat="1" applyFont="1" applyFill="1" applyBorder="1" applyAlignment="1">
      <alignment horizontal="distributed" vertical="center" shrinkToFit="1"/>
    </xf>
    <xf numFmtId="38" fontId="22" fillId="0" borderId="44" xfId="3" applyFont="1" applyFill="1" applyBorder="1" applyAlignment="1">
      <alignment vertical="center"/>
    </xf>
    <xf numFmtId="38" fontId="22" fillId="0" borderId="38" xfId="3" applyFont="1" applyFill="1" applyBorder="1" applyAlignment="1">
      <alignment vertical="center"/>
    </xf>
    <xf numFmtId="38" fontId="22" fillId="0" borderId="45" xfId="3" applyFont="1" applyFill="1" applyBorder="1" applyAlignment="1">
      <alignment vertical="center"/>
    </xf>
    <xf numFmtId="0" fontId="13" fillId="0" borderId="0" xfId="7" applyFont="1" applyFill="1"/>
    <xf numFmtId="38" fontId="16" fillId="0" borderId="0" xfId="3" applyFont="1" applyFill="1"/>
    <xf numFmtId="0" fontId="19" fillId="0" borderId="0" xfId="7" applyFont="1" applyFill="1"/>
    <xf numFmtId="0" fontId="19" fillId="0" borderId="25" xfId="7" applyFont="1" applyFill="1" applyBorder="1" applyAlignment="1">
      <alignment horizontal="center"/>
    </xf>
    <xf numFmtId="0" fontId="4" fillId="0" borderId="56" xfId="7" applyFont="1" applyFill="1" applyBorder="1" applyAlignment="1">
      <alignment horizontal="center" vertical="center"/>
    </xf>
    <xf numFmtId="0" fontId="4" fillId="0" borderId="54" xfId="7" quotePrefix="1" applyFont="1" applyFill="1" applyBorder="1" applyAlignment="1">
      <alignment horizontal="center" vertical="center"/>
    </xf>
    <xf numFmtId="0" fontId="4" fillId="0" borderId="55" xfId="7" applyFont="1" applyFill="1" applyBorder="1" applyAlignment="1">
      <alignment horizontal="center" vertical="center"/>
    </xf>
    <xf numFmtId="0" fontId="4" fillId="0" borderId="36" xfId="7" applyFont="1" applyFill="1" applyBorder="1" applyAlignment="1">
      <alignment horizontal="center"/>
    </xf>
    <xf numFmtId="0" fontId="4" fillId="0" borderId="65" xfId="7" applyFont="1" applyFill="1" applyBorder="1" applyAlignment="1">
      <alignment horizontal="center"/>
    </xf>
    <xf numFmtId="0" fontId="4" fillId="0" borderId="66" xfId="7" applyFont="1" applyFill="1" applyBorder="1" applyAlignment="1">
      <alignment horizontal="center"/>
    </xf>
    <xf numFmtId="0" fontId="17" fillId="0" borderId="0" xfId="7" quotePrefix="1" applyFont="1" applyFill="1"/>
    <xf numFmtId="38" fontId="21" fillId="0" borderId="28" xfId="3" applyFont="1" applyFill="1" applyBorder="1" applyAlignment="1">
      <alignment vertical="center"/>
    </xf>
    <xf numFmtId="38" fontId="21" fillId="0" borderId="43" xfId="3" applyFont="1" applyFill="1" applyBorder="1" applyAlignment="1">
      <alignment vertical="center"/>
    </xf>
    <xf numFmtId="38" fontId="21" fillId="0" borderId="12" xfId="3" applyFont="1" applyFill="1" applyBorder="1" applyAlignment="1">
      <alignment vertical="center"/>
    </xf>
    <xf numFmtId="38" fontId="21" fillId="0" borderId="0" xfId="3" applyFont="1" applyFill="1" applyBorder="1" applyAlignment="1">
      <alignment vertical="center"/>
    </xf>
    <xf numFmtId="38" fontId="21" fillId="0" borderId="16" xfId="3" applyFont="1" applyFill="1" applyBorder="1" applyAlignment="1">
      <alignment vertical="center"/>
    </xf>
    <xf numFmtId="38" fontId="21" fillId="0" borderId="1" xfId="3" applyFont="1" applyFill="1" applyBorder="1" applyAlignment="1">
      <alignment vertical="center"/>
    </xf>
    <xf numFmtId="38" fontId="21" fillId="0" borderId="25" xfId="3" applyFont="1" applyFill="1" applyBorder="1" applyAlignment="1">
      <alignment vertical="center"/>
    </xf>
    <xf numFmtId="38" fontId="21" fillId="0" borderId="2" xfId="3" applyFont="1" applyFill="1" applyBorder="1" applyAlignment="1">
      <alignment vertical="center"/>
    </xf>
    <xf numFmtId="49" fontId="4" fillId="0" borderId="47" xfId="7" applyNumberFormat="1" applyFont="1" applyFill="1" applyBorder="1" applyAlignment="1">
      <alignment horizontal="distributed" vertical="center" shrinkToFit="1"/>
    </xf>
    <xf numFmtId="49" fontId="4" fillId="0" borderId="12" xfId="7" applyNumberFormat="1" applyFont="1" applyFill="1" applyBorder="1" applyAlignment="1">
      <alignment horizontal="distributed" vertical="center" shrinkToFit="1"/>
    </xf>
    <xf numFmtId="49" fontId="4" fillId="0" borderId="1" xfId="7" applyNumberFormat="1" applyFont="1" applyFill="1" applyBorder="1" applyAlignment="1">
      <alignment horizontal="distributed" vertical="center" shrinkToFit="1"/>
    </xf>
    <xf numFmtId="0" fontId="4" fillId="0" borderId="44" xfId="7" applyFont="1" applyFill="1" applyBorder="1" applyAlignment="1">
      <alignment horizontal="distributed" vertical="center" shrinkToFit="1"/>
    </xf>
    <xf numFmtId="38" fontId="21" fillId="0" borderId="44" xfId="3" applyFont="1" applyFill="1" applyBorder="1" applyAlignment="1">
      <alignment vertical="center"/>
    </xf>
    <xf numFmtId="38" fontId="21" fillId="0" borderId="38" xfId="3" applyFont="1" applyFill="1" applyBorder="1" applyAlignment="1">
      <alignment vertical="center"/>
    </xf>
    <xf numFmtId="38" fontId="21" fillId="0" borderId="45" xfId="3" applyFont="1" applyFill="1" applyBorder="1" applyAlignment="1">
      <alignment vertical="center"/>
    </xf>
    <xf numFmtId="0" fontId="15" fillId="0" borderId="0" xfId="7" applyFont="1" applyFill="1" applyAlignment="1">
      <alignment vertical="top"/>
    </xf>
    <xf numFmtId="0" fontId="4" fillId="0" borderId="0" xfId="5" applyFill="1" applyAlignment="1">
      <alignment vertical="top"/>
    </xf>
    <xf numFmtId="0" fontId="19" fillId="0" borderId="0" xfId="5" applyFont="1" applyFill="1" applyAlignment="1">
      <alignment vertical="top"/>
    </xf>
    <xf numFmtId="0" fontId="15" fillId="0" borderId="0" xfId="7" applyFont="1" applyFill="1" applyBorder="1" applyAlignment="1">
      <alignment horizontal="right"/>
    </xf>
    <xf numFmtId="0" fontId="11" fillId="0" borderId="0" xfId="7" applyFont="1" applyFill="1" applyBorder="1" applyAlignment="1">
      <alignment vertical="center"/>
    </xf>
    <xf numFmtId="0" fontId="11" fillId="0" borderId="0" xfId="7" applyFont="1" applyFill="1" applyBorder="1"/>
    <xf numFmtId="0" fontId="22" fillId="0" borderId="0" xfId="7" applyFont="1" applyFill="1" applyBorder="1"/>
    <xf numFmtId="49" fontId="6" fillId="0" borderId="0" xfId="4" applyNumberFormat="1" applyFont="1" applyAlignment="1"/>
    <xf numFmtId="0" fontId="8" fillId="0" borderId="0" xfId="7" applyFont="1" applyBorder="1" applyAlignment="1">
      <alignment shrinkToFit="1"/>
    </xf>
    <xf numFmtId="3" fontId="21" fillId="0" borderId="72" xfId="2" applyNumberFormat="1" applyFont="1" applyFill="1" applyBorder="1" applyAlignment="1" applyProtection="1">
      <alignment vertical="center"/>
    </xf>
    <xf numFmtId="0" fontId="22" fillId="0" borderId="17" xfId="8" applyFont="1" applyFill="1" applyBorder="1" applyAlignment="1" applyProtection="1">
      <alignment horizontal="center" vertical="center"/>
    </xf>
    <xf numFmtId="3" fontId="21" fillId="0" borderId="15" xfId="9" applyNumberFormat="1" applyFont="1" applyBorder="1" applyAlignment="1">
      <alignment vertical="center"/>
    </xf>
    <xf numFmtId="3" fontId="22" fillId="0" borderId="17" xfId="2" applyNumberFormat="1" applyFont="1" applyFill="1" applyBorder="1" applyAlignment="1" applyProtection="1">
      <alignment vertical="center"/>
    </xf>
    <xf numFmtId="176" fontId="4" fillId="0" borderId="59" xfId="4" applyNumberFormat="1" applyFont="1" applyBorder="1" applyAlignment="1" applyProtection="1">
      <alignment horizontal="center" vertical="center" shrinkToFit="1"/>
    </xf>
    <xf numFmtId="176" fontId="4" fillId="0" borderId="73" xfId="4" applyNumberFormat="1" applyFont="1" applyBorder="1" applyAlignment="1" applyProtection="1">
      <alignment vertical="center" shrinkToFit="1"/>
    </xf>
    <xf numFmtId="176" fontId="4" fillId="0" borderId="72" xfId="4" applyNumberFormat="1" applyFont="1" applyBorder="1" applyAlignment="1" applyProtection="1">
      <alignment vertical="center" shrinkToFit="1"/>
    </xf>
    <xf numFmtId="176" fontId="4" fillId="0" borderId="6" xfId="4" applyNumberFormat="1" applyFont="1" applyBorder="1" applyAlignment="1" applyProtection="1">
      <alignment vertical="center" shrinkToFit="1"/>
    </xf>
    <xf numFmtId="176" fontId="4" fillId="0" borderId="71" xfId="4" applyNumberFormat="1" applyFont="1" applyBorder="1" applyAlignment="1" applyProtection="1">
      <alignment vertical="center"/>
    </xf>
    <xf numFmtId="176" fontId="4" fillId="0" borderId="72" xfId="4" applyNumberFormat="1" applyFont="1" applyBorder="1" applyAlignment="1" applyProtection="1">
      <alignment vertical="center"/>
    </xf>
    <xf numFmtId="176" fontId="4" fillId="0" borderId="6" xfId="4" applyNumberFormat="1" applyFont="1" applyBorder="1" applyAlignment="1" applyProtection="1">
      <alignment vertical="center"/>
    </xf>
    <xf numFmtId="176" fontId="4" fillId="0" borderId="74" xfId="4" applyNumberFormat="1" applyFont="1" applyBorder="1" applyAlignment="1" applyProtection="1">
      <alignment vertical="center"/>
    </xf>
    <xf numFmtId="176" fontId="19" fillId="0" borderId="0" xfId="4" applyNumberFormat="1" applyFont="1" applyBorder="1" applyAlignment="1">
      <alignment horizontal="right"/>
    </xf>
    <xf numFmtId="176" fontId="15" fillId="0" borderId="0" xfId="2" applyNumberFormat="1" applyFont="1" applyBorder="1" applyAlignment="1">
      <alignment horizontal="right"/>
    </xf>
    <xf numFmtId="38" fontId="15" fillId="0" borderId="0" xfId="7" applyNumberFormat="1" applyFont="1" applyBorder="1" applyAlignment="1">
      <alignment shrinkToFit="1"/>
    </xf>
    <xf numFmtId="0" fontId="15" fillId="0" borderId="0" xfId="3" applyNumberFormat="1" applyFont="1" applyBorder="1"/>
    <xf numFmtId="3" fontId="21" fillId="0" borderId="24" xfId="9" applyNumberFormat="1" applyFont="1" applyBorder="1" applyAlignment="1">
      <alignment vertical="center"/>
    </xf>
    <xf numFmtId="0" fontId="21" fillId="0" borderId="15" xfId="9" applyFont="1" applyBorder="1" applyAlignment="1">
      <alignment vertical="center"/>
    </xf>
    <xf numFmtId="176" fontId="4" fillId="0" borderId="57" xfId="4" applyNumberFormat="1" applyFont="1" applyBorder="1" applyAlignment="1">
      <alignment horizontal="center" vertical="center"/>
    </xf>
    <xf numFmtId="176" fontId="4" fillId="0" borderId="58" xfId="4" applyNumberFormat="1" applyFont="1" applyBorder="1" applyAlignment="1">
      <alignment horizontal="center" vertical="center"/>
    </xf>
    <xf numFmtId="176" fontId="26" fillId="0" borderId="61" xfId="4" applyNumberFormat="1" applyFont="1" applyBorder="1" applyAlignment="1">
      <alignment horizontal="right" vertical="center"/>
    </xf>
    <xf numFmtId="176" fontId="26" fillId="0" borderId="62" xfId="4" applyNumberFormat="1" applyFont="1" applyBorder="1" applyAlignment="1">
      <alignment horizontal="right" vertical="center"/>
    </xf>
    <xf numFmtId="176" fontId="26" fillId="0" borderId="63" xfId="6" applyNumberFormat="1" applyFont="1" applyBorder="1" applyAlignment="1" applyProtection="1">
      <alignment horizontal="right" vertical="center"/>
    </xf>
    <xf numFmtId="176" fontId="26" fillId="0" borderId="64" xfId="6" applyNumberFormat="1" applyFont="1" applyBorder="1" applyAlignment="1" applyProtection="1">
      <alignment horizontal="right" vertical="center"/>
    </xf>
    <xf numFmtId="176" fontId="26" fillId="0" borderId="9" xfId="6" applyNumberFormat="1" applyFont="1" applyBorder="1" applyAlignment="1" applyProtection="1">
      <alignment horizontal="right" vertical="center"/>
    </xf>
    <xf numFmtId="176" fontId="26" fillId="0" borderId="53" xfId="6" applyNumberFormat="1" applyFont="1" applyBorder="1" applyAlignment="1" applyProtection="1">
      <alignment horizontal="right" vertical="center"/>
    </xf>
    <xf numFmtId="176" fontId="26" fillId="0" borderId="65" xfId="6" applyNumberFormat="1" applyFont="1" applyBorder="1" applyAlignment="1" applyProtection="1">
      <alignment horizontal="right" vertical="center"/>
    </xf>
    <xf numFmtId="176" fontId="26" fillId="0" borderId="66" xfId="6" applyNumberFormat="1" applyFont="1" applyBorder="1" applyAlignment="1" applyProtection="1">
      <alignment horizontal="right" vertical="center"/>
    </xf>
    <xf numFmtId="176" fontId="26" fillId="0" borderId="67" xfId="6" applyNumberFormat="1" applyFont="1" applyBorder="1" applyAlignment="1" applyProtection="1">
      <alignment horizontal="right" vertical="center"/>
    </xf>
    <xf numFmtId="176" fontId="26" fillId="0" borderId="68" xfId="6" applyNumberFormat="1" applyFont="1" applyBorder="1" applyAlignment="1" applyProtection="1">
      <alignment horizontal="right" vertical="center"/>
    </xf>
    <xf numFmtId="176" fontId="26" fillId="0" borderId="3" xfId="6" applyNumberFormat="1" applyFont="1" applyBorder="1" applyAlignment="1" applyProtection="1">
      <alignment horizontal="right" vertical="center"/>
    </xf>
    <xf numFmtId="176" fontId="26" fillId="0" borderId="11" xfId="6" applyNumberFormat="1" applyFont="1" applyBorder="1" applyAlignment="1" applyProtection="1">
      <alignment horizontal="right" vertical="center"/>
    </xf>
    <xf numFmtId="176" fontId="26" fillId="0" borderId="50" xfId="6" applyNumberFormat="1" applyFont="1" applyBorder="1" applyAlignment="1" applyProtection="1">
      <alignment horizontal="right" vertical="center"/>
    </xf>
    <xf numFmtId="176" fontId="26" fillId="0" borderId="70" xfId="6" applyNumberFormat="1" applyFont="1" applyBorder="1" applyAlignment="1" applyProtection="1">
      <alignment horizontal="right" vertical="center"/>
    </xf>
    <xf numFmtId="176" fontId="26" fillId="0" borderId="67" xfId="4" applyNumberFormat="1" applyFont="1" applyBorder="1" applyAlignment="1">
      <alignment horizontal="right" vertical="center"/>
    </xf>
    <xf numFmtId="176" fontId="26" fillId="0" borderId="68" xfId="4" applyNumberFormat="1" applyFont="1" applyBorder="1" applyAlignment="1">
      <alignment horizontal="right" vertical="center"/>
    </xf>
    <xf numFmtId="176" fontId="26" fillId="0" borderId="63" xfId="4" applyNumberFormat="1" applyFont="1" applyBorder="1" applyAlignment="1">
      <alignment horizontal="right" vertical="center"/>
    </xf>
    <xf numFmtId="176" fontId="26" fillId="0" borderId="64" xfId="4" applyNumberFormat="1" applyFont="1" applyBorder="1" applyAlignment="1">
      <alignment horizontal="right" vertical="center"/>
    </xf>
    <xf numFmtId="176" fontId="26" fillId="0" borderId="9" xfId="4" applyNumberFormat="1" applyFont="1" applyBorder="1" applyAlignment="1">
      <alignment horizontal="right" vertical="center"/>
    </xf>
    <xf numFmtId="176" fontId="26" fillId="0" borderId="53" xfId="4" applyNumberFormat="1" applyFont="1" applyBorder="1" applyAlignment="1">
      <alignment horizontal="right" vertical="center"/>
    </xf>
    <xf numFmtId="0" fontId="15" fillId="0" borderId="0" xfId="7" applyFont="1" applyBorder="1" applyAlignment="1">
      <alignment horizontal="center"/>
    </xf>
    <xf numFmtId="0" fontId="11" fillId="0" borderId="0" xfId="7" applyFont="1" applyBorder="1" applyAlignment="1">
      <alignment horizontal="center" vertical="center"/>
    </xf>
    <xf numFmtId="0" fontId="4" fillId="0" borderId="71" xfId="7" applyFont="1" applyFill="1" applyBorder="1" applyAlignment="1">
      <alignment horizontal="center"/>
    </xf>
    <xf numFmtId="3" fontId="21" fillId="0" borderId="42" xfId="3" applyNumberFormat="1" applyFont="1" applyFill="1" applyBorder="1" applyAlignment="1">
      <alignment vertical="center"/>
    </xf>
    <xf numFmtId="3" fontId="21" fillId="0" borderId="28" xfId="3" applyNumberFormat="1" applyFont="1" applyFill="1" applyBorder="1" applyAlignment="1">
      <alignment vertical="center"/>
    </xf>
    <xf numFmtId="3" fontId="21" fillId="0" borderId="43" xfId="3" applyNumberFormat="1" applyFont="1" applyFill="1" applyBorder="1" applyAlignment="1">
      <alignment vertical="center"/>
    </xf>
    <xf numFmtId="3" fontId="21" fillId="0" borderId="12" xfId="3" applyNumberFormat="1" applyFont="1" applyFill="1" applyBorder="1" applyAlignment="1">
      <alignment vertical="center"/>
    </xf>
    <xf numFmtId="3" fontId="21" fillId="0" borderId="0" xfId="3" applyNumberFormat="1" applyFont="1" applyFill="1" applyBorder="1" applyAlignment="1">
      <alignment vertical="center"/>
    </xf>
    <xf numFmtId="3" fontId="21" fillId="0" borderId="16" xfId="3" applyNumberFormat="1" applyFont="1" applyFill="1" applyBorder="1" applyAlignment="1">
      <alignment vertical="center"/>
    </xf>
    <xf numFmtId="3" fontId="21" fillId="0" borderId="1" xfId="3" applyNumberFormat="1" applyFont="1" applyFill="1" applyBorder="1" applyAlignment="1">
      <alignment vertical="center"/>
    </xf>
    <xf numFmtId="3" fontId="21" fillId="0" borderId="25" xfId="3" applyNumberFormat="1" applyFont="1" applyFill="1" applyBorder="1" applyAlignment="1">
      <alignment vertical="center"/>
    </xf>
    <xf numFmtId="3" fontId="21" fillId="0" borderId="2" xfId="3" applyNumberFormat="1" applyFont="1" applyFill="1" applyBorder="1" applyAlignment="1">
      <alignment vertical="center"/>
    </xf>
    <xf numFmtId="3" fontId="21" fillId="0" borderId="44" xfId="3" applyNumberFormat="1" applyFont="1" applyFill="1" applyBorder="1" applyAlignment="1">
      <alignment vertical="center"/>
    </xf>
    <xf numFmtId="3" fontId="21" fillId="0" borderId="38" xfId="3" applyNumberFormat="1" applyFont="1" applyFill="1" applyBorder="1" applyAlignment="1">
      <alignment vertical="center"/>
    </xf>
    <xf numFmtId="3" fontId="21" fillId="0" borderId="45" xfId="3" applyNumberFormat="1" applyFont="1" applyFill="1" applyBorder="1" applyAlignment="1">
      <alignment vertical="center"/>
    </xf>
    <xf numFmtId="3" fontId="22" fillId="0" borderId="42" xfId="3" applyNumberFormat="1" applyFont="1" applyFill="1" applyBorder="1" applyAlignment="1">
      <alignment vertical="center"/>
    </xf>
    <xf numFmtId="3" fontId="22" fillId="0" borderId="12" xfId="3" applyNumberFormat="1" applyFont="1" applyFill="1" applyBorder="1" applyAlignment="1">
      <alignment vertical="center"/>
    </xf>
    <xf numFmtId="3" fontId="22" fillId="0" borderId="1" xfId="3" applyNumberFormat="1" applyFont="1" applyFill="1" applyBorder="1" applyAlignment="1">
      <alignment vertical="center"/>
    </xf>
    <xf numFmtId="3" fontId="22" fillId="0" borderId="44" xfId="3" applyNumberFormat="1" applyFont="1" applyFill="1" applyBorder="1" applyAlignment="1">
      <alignment vertical="center"/>
    </xf>
    <xf numFmtId="3" fontId="22" fillId="0" borderId="0" xfId="3" applyNumberFormat="1" applyFont="1" applyFill="1" applyBorder="1" applyAlignment="1">
      <alignment vertical="center"/>
    </xf>
    <xf numFmtId="176" fontId="4" fillId="0" borderId="34" xfId="2" applyNumberFormat="1" applyFont="1" applyBorder="1" applyAlignment="1">
      <alignment vertical="center"/>
    </xf>
    <xf numFmtId="0" fontId="11" fillId="0" borderId="48" xfId="7" applyFont="1" applyBorder="1" applyAlignment="1">
      <alignment horizontal="right" vertical="center"/>
    </xf>
    <xf numFmtId="0" fontId="11" fillId="0" borderId="47" xfId="7" applyFont="1" applyBorder="1" applyAlignment="1">
      <alignment horizontal="center" vertical="center"/>
    </xf>
    <xf numFmtId="0" fontId="15" fillId="0" borderId="0" xfId="7" applyFont="1" applyBorder="1" applyAlignment="1">
      <alignment horizontal="center"/>
    </xf>
    <xf numFmtId="0" fontId="4" fillId="0" borderId="54" xfId="7" quotePrefix="1" applyFont="1" applyBorder="1" applyAlignment="1">
      <alignment horizontal="center" vertical="center"/>
    </xf>
    <xf numFmtId="180" fontId="11" fillId="0" borderId="75" xfId="3" applyNumberFormat="1" applyFont="1" applyBorder="1" applyAlignment="1">
      <alignment vertical="center"/>
    </xf>
    <xf numFmtId="180" fontId="11" fillId="0" borderId="76" xfId="3" applyNumberFormat="1" applyFont="1" applyBorder="1" applyAlignment="1">
      <alignment vertical="center"/>
    </xf>
    <xf numFmtId="180" fontId="11" fillId="0" borderId="77" xfId="3" applyNumberFormat="1" applyFont="1" applyBorder="1" applyAlignment="1">
      <alignment vertical="center"/>
    </xf>
    <xf numFmtId="180" fontId="11" fillId="0" borderId="47" xfId="3" applyNumberFormat="1" applyFont="1" applyBorder="1" applyAlignment="1">
      <alignment vertical="center"/>
    </xf>
    <xf numFmtId="180" fontId="11" fillId="0" borderId="34" xfId="3" applyNumberFormat="1" applyFont="1" applyBorder="1" applyAlignment="1">
      <alignment vertical="center"/>
    </xf>
    <xf numFmtId="180" fontId="11" fillId="0" borderId="48" xfId="3" applyNumberFormat="1" applyFont="1" applyBorder="1" applyAlignment="1">
      <alignment vertical="center"/>
    </xf>
    <xf numFmtId="180" fontId="11" fillId="0" borderId="20" xfId="3" applyNumberFormat="1" applyFont="1" applyBorder="1" applyAlignment="1">
      <alignment vertical="center"/>
    </xf>
    <xf numFmtId="180" fontId="11" fillId="0" borderId="22" xfId="3" applyNumberFormat="1" applyFont="1" applyBorder="1" applyAlignment="1">
      <alignment vertical="center"/>
    </xf>
    <xf numFmtId="180" fontId="11" fillId="0" borderId="24" xfId="3" applyNumberFormat="1" applyFont="1" applyBorder="1" applyAlignment="1">
      <alignment vertical="center"/>
    </xf>
    <xf numFmtId="180" fontId="11" fillId="0" borderId="46" xfId="3" applyNumberFormat="1" applyFont="1" applyBorder="1" applyAlignment="1">
      <alignment vertical="center"/>
    </xf>
    <xf numFmtId="180" fontId="11" fillId="0" borderId="7" xfId="3" applyNumberFormat="1" applyFont="1" applyBorder="1" applyAlignment="1">
      <alignment vertical="center"/>
    </xf>
    <xf numFmtId="180" fontId="11" fillId="0" borderId="5" xfId="3" applyNumberFormat="1" applyFont="1" applyBorder="1" applyAlignment="1">
      <alignment vertical="center"/>
    </xf>
    <xf numFmtId="0" fontId="19" fillId="0" borderId="0" xfId="7" applyFont="1" applyAlignment="1">
      <alignment horizontal="right"/>
    </xf>
    <xf numFmtId="0" fontId="11" fillId="0" borderId="33" xfId="7" applyFont="1" applyBorder="1" applyAlignment="1">
      <alignment horizontal="center" vertical="center" textRotation="255"/>
    </xf>
    <xf numFmtId="0" fontId="11" fillId="0" borderId="31" xfId="7" applyFont="1" applyBorder="1" applyAlignment="1">
      <alignment horizontal="center" vertical="center" textRotation="255"/>
    </xf>
    <xf numFmtId="0" fontId="11" fillId="0" borderId="32" xfId="7" applyFont="1" applyBorder="1" applyAlignment="1">
      <alignment horizontal="center" vertical="center" textRotation="255"/>
    </xf>
    <xf numFmtId="0" fontId="11" fillId="0" borderId="47" xfId="7" applyFont="1" applyBorder="1" applyAlignment="1">
      <alignment horizontal="center"/>
    </xf>
    <xf numFmtId="0" fontId="11" fillId="0" borderId="48" xfId="7" applyFont="1" applyBorder="1" applyAlignment="1">
      <alignment horizontal="center"/>
    </xf>
    <xf numFmtId="176" fontId="11" fillId="0" borderId="44" xfId="2" applyNumberFormat="1" applyFont="1" applyBorder="1" applyAlignment="1">
      <alignment horizontal="center" vertical="center"/>
    </xf>
    <xf numFmtId="176" fontId="11" fillId="0" borderId="38" xfId="2" applyNumberFormat="1" applyFont="1" applyBorder="1" applyAlignment="1">
      <alignment horizontal="center" vertical="center"/>
    </xf>
    <xf numFmtId="176" fontId="11" fillId="0" borderId="45" xfId="2" applyNumberFormat="1" applyFont="1" applyBorder="1" applyAlignment="1">
      <alignment horizontal="center" vertical="center"/>
    </xf>
    <xf numFmtId="49" fontId="11" fillId="0" borderId="33" xfId="7" applyNumberFormat="1" applyFont="1" applyBorder="1" applyAlignment="1">
      <alignment horizontal="center" vertical="center" textRotation="255"/>
    </xf>
    <xf numFmtId="49" fontId="11" fillId="0" borderId="31" xfId="7" applyNumberFormat="1" applyFont="1" applyBorder="1" applyAlignment="1">
      <alignment horizontal="center" vertical="center" textRotation="255"/>
    </xf>
    <xf numFmtId="49" fontId="11" fillId="0" borderId="32" xfId="7" applyNumberFormat="1" applyFont="1" applyBorder="1" applyAlignment="1">
      <alignment horizontal="center" vertical="center" textRotation="255"/>
    </xf>
    <xf numFmtId="176" fontId="4" fillId="0" borderId="44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horizontal="center" vertical="center"/>
    </xf>
    <xf numFmtId="176" fontId="4" fillId="0" borderId="39" xfId="2" applyNumberFormat="1" applyFont="1" applyBorder="1" applyAlignment="1">
      <alignment horizontal="center" vertical="center"/>
    </xf>
    <xf numFmtId="176" fontId="4" fillId="0" borderId="40" xfId="2" applyNumberFormat="1" applyFont="1" applyBorder="1" applyAlignment="1">
      <alignment vertical="center"/>
    </xf>
    <xf numFmtId="176" fontId="4" fillId="0" borderId="45" xfId="2" applyNumberFormat="1" applyFont="1" applyBorder="1" applyAlignment="1">
      <alignment horizontal="center" vertical="center"/>
    </xf>
    <xf numFmtId="0" fontId="4" fillId="0" borderId="33" xfId="7" applyFont="1" applyBorder="1" applyAlignment="1">
      <alignment horizontal="center" vertical="center" textRotation="255"/>
    </xf>
    <xf numFmtId="0" fontId="4" fillId="0" borderId="31" xfId="7" applyFont="1" applyBorder="1" applyAlignment="1">
      <alignment horizontal="center" vertical="center" textRotation="255"/>
    </xf>
    <xf numFmtId="0" fontId="4" fillId="0" borderId="32" xfId="7" applyFont="1" applyBorder="1" applyAlignment="1">
      <alignment horizontal="center" vertical="center" textRotation="255"/>
    </xf>
    <xf numFmtId="0" fontId="4" fillId="0" borderId="47" xfId="7" applyFont="1" applyBorder="1" applyAlignment="1">
      <alignment horizontal="center"/>
    </xf>
    <xf numFmtId="0" fontId="4" fillId="0" borderId="48" xfId="7" applyFont="1" applyBorder="1" applyAlignment="1">
      <alignment horizontal="center"/>
    </xf>
    <xf numFmtId="49" fontId="4" fillId="0" borderId="33" xfId="7" applyNumberFormat="1" applyFont="1" applyBorder="1" applyAlignment="1">
      <alignment horizontal="center" vertical="center" textRotation="255"/>
    </xf>
    <xf numFmtId="49" fontId="4" fillId="0" borderId="31" xfId="7" applyNumberFormat="1" applyFont="1" applyBorder="1" applyAlignment="1">
      <alignment horizontal="center" vertical="center" textRotation="255"/>
    </xf>
    <xf numFmtId="49" fontId="4" fillId="0" borderId="32" xfId="7" applyNumberFormat="1" applyFont="1" applyBorder="1" applyAlignment="1">
      <alignment horizontal="center" vertical="center" textRotation="255"/>
    </xf>
    <xf numFmtId="176" fontId="4" fillId="0" borderId="35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horizontal="center" vertical="center"/>
    </xf>
    <xf numFmtId="176" fontId="4" fillId="0" borderId="48" xfId="2" applyNumberFormat="1" applyFont="1" applyBorder="1" applyAlignment="1">
      <alignment horizontal="center" vertical="center"/>
    </xf>
    <xf numFmtId="0" fontId="9" fillId="0" borderId="31" xfId="7" applyFont="1" applyBorder="1" applyAlignment="1"/>
    <xf numFmtId="0" fontId="9" fillId="0" borderId="32" xfId="7" applyFont="1" applyBorder="1" applyAlignment="1"/>
    <xf numFmtId="176" fontId="4" fillId="0" borderId="47" xfId="2" applyNumberFormat="1" applyFont="1" applyBorder="1" applyAlignment="1">
      <alignment horizontal="center" vertical="center"/>
    </xf>
    <xf numFmtId="176" fontId="4" fillId="0" borderId="34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vertical="center"/>
    </xf>
    <xf numFmtId="176" fontId="4" fillId="0" borderId="36" xfId="2" applyNumberFormat="1" applyFont="1" applyBorder="1" applyAlignment="1">
      <alignment horizontal="center" vertical="center"/>
    </xf>
    <xf numFmtId="0" fontId="21" fillId="2" borderId="66" xfId="8" applyFont="1" applyFill="1" applyBorder="1" applyAlignment="1" applyProtection="1">
      <alignment horizontal="center" vertical="center" wrapText="1"/>
    </xf>
    <xf numFmtId="0" fontId="21" fillId="2" borderId="64" xfId="8" applyFont="1" applyFill="1" applyBorder="1" applyAlignment="1" applyProtection="1">
      <alignment horizontal="center" vertical="center" wrapText="1"/>
    </xf>
    <xf numFmtId="0" fontId="21" fillId="2" borderId="53" xfId="8" applyFont="1" applyFill="1" applyBorder="1" applyAlignment="1" applyProtection="1">
      <alignment horizontal="center" vertical="center" wrapText="1"/>
    </xf>
    <xf numFmtId="0" fontId="21" fillId="2" borderId="33" xfId="8" applyFont="1" applyFill="1" applyBorder="1" applyAlignment="1">
      <alignment horizontal="center" vertical="center"/>
    </xf>
    <xf numFmtId="0" fontId="21" fillId="0" borderId="12" xfId="10" applyFont="1" applyBorder="1" applyAlignment="1"/>
    <xf numFmtId="0" fontId="21" fillId="0" borderId="1" xfId="10" applyFont="1" applyBorder="1" applyAlignment="1"/>
    <xf numFmtId="0" fontId="21" fillId="2" borderId="33" xfId="8" applyFont="1" applyFill="1" applyBorder="1" applyAlignment="1" applyProtection="1">
      <alignment horizontal="center" vertical="center" wrapText="1" shrinkToFit="1"/>
    </xf>
    <xf numFmtId="0" fontId="21" fillId="2" borderId="31" xfId="8" applyFont="1" applyFill="1" applyBorder="1" applyAlignment="1" applyProtection="1">
      <alignment horizontal="center" vertical="center" wrapText="1" shrinkToFit="1"/>
    </xf>
    <xf numFmtId="0" fontId="21" fillId="2" borderId="32" xfId="8" applyFont="1" applyFill="1" applyBorder="1" applyAlignment="1" applyProtection="1">
      <alignment horizontal="center" vertical="center" wrapText="1" shrinkToFit="1"/>
    </xf>
    <xf numFmtId="0" fontId="19" fillId="2" borderId="21" xfId="8" applyFont="1" applyFill="1" applyBorder="1" applyAlignment="1" applyProtection="1">
      <alignment horizontal="center" vertical="center" wrapText="1" shrinkToFit="1"/>
    </xf>
    <xf numFmtId="0" fontId="19" fillId="0" borderId="25" xfId="10" applyFont="1" applyBorder="1"/>
    <xf numFmtId="14" fontId="21" fillId="2" borderId="47" xfId="8" applyNumberFormat="1" applyFont="1" applyFill="1" applyBorder="1" applyAlignment="1" applyProtection="1">
      <alignment horizontal="center" vertical="center"/>
    </xf>
    <xf numFmtId="0" fontId="21" fillId="2" borderId="12" xfId="8" applyFont="1" applyFill="1" applyBorder="1" applyAlignment="1" applyProtection="1">
      <alignment horizontal="center" vertical="center"/>
    </xf>
    <xf numFmtId="0" fontId="21" fillId="2" borderId="1" xfId="8" applyFont="1" applyFill="1" applyBorder="1" applyAlignment="1" applyProtection="1">
      <alignment horizontal="center" vertical="center"/>
    </xf>
    <xf numFmtId="0" fontId="19" fillId="2" borderId="26" xfId="8" applyFont="1" applyFill="1" applyBorder="1" applyAlignment="1" applyProtection="1">
      <alignment horizontal="center" vertical="center" wrapText="1" shrinkToFit="1"/>
    </xf>
    <xf numFmtId="0" fontId="21" fillId="2" borderId="71" xfId="8" applyFont="1" applyFill="1" applyBorder="1" applyAlignment="1" applyProtection="1">
      <alignment horizontal="center" vertical="center" wrapText="1" shrinkToFit="1"/>
    </xf>
    <xf numFmtId="0" fontId="21" fillId="2" borderId="72" xfId="8" applyFont="1" applyFill="1" applyBorder="1" applyAlignment="1" applyProtection="1">
      <alignment horizontal="center" vertical="center" wrapText="1" shrinkToFit="1"/>
    </xf>
    <xf numFmtId="0" fontId="21" fillId="2" borderId="6" xfId="8" applyFont="1" applyFill="1" applyBorder="1" applyAlignment="1" applyProtection="1">
      <alignment horizontal="center" vertical="center" wrapText="1" shrinkToFit="1"/>
    </xf>
    <xf numFmtId="0" fontId="21" fillId="2" borderId="71" xfId="8" applyFont="1" applyFill="1" applyBorder="1" applyAlignment="1" applyProtection="1">
      <alignment horizontal="center" vertical="center" wrapText="1"/>
    </xf>
    <xf numFmtId="0" fontId="21" fillId="2" borderId="72" xfId="8" applyFont="1" applyFill="1" applyBorder="1" applyAlignment="1" applyProtection="1">
      <alignment horizontal="center" vertical="center" wrapText="1"/>
    </xf>
    <xf numFmtId="0" fontId="21" fillId="2" borderId="6" xfId="8" applyFont="1" applyFill="1" applyBorder="1" applyAlignment="1" applyProtection="1">
      <alignment horizontal="center" vertical="center" wrapText="1"/>
    </xf>
    <xf numFmtId="0" fontId="4" fillId="0" borderId="39" xfId="10" applyFont="1" applyBorder="1" applyAlignment="1">
      <alignment horizontal="center" vertical="center"/>
    </xf>
    <xf numFmtId="0" fontId="4" fillId="0" borderId="38" xfId="10" applyFont="1" applyBorder="1" applyAlignment="1">
      <alignment horizontal="center" vertical="center"/>
    </xf>
    <xf numFmtId="0" fontId="4" fillId="0" borderId="45" xfId="10" applyFont="1" applyBorder="1" applyAlignment="1">
      <alignment horizontal="center" vertical="center"/>
    </xf>
    <xf numFmtId="0" fontId="11" fillId="0" borderId="0" xfId="7" applyFont="1" applyAlignment="1">
      <alignment horizontal="center"/>
    </xf>
    <xf numFmtId="37" fontId="1" fillId="0" borderId="0" xfId="0" applyFont="1" applyAlignment="1">
      <alignment horizontal="center"/>
    </xf>
    <xf numFmtId="0" fontId="11" fillId="0" borderId="47" xfId="7" applyFont="1" applyBorder="1" applyAlignment="1">
      <alignment horizontal="right" vertical="center"/>
    </xf>
    <xf numFmtId="0" fontId="11" fillId="0" borderId="48" xfId="7" applyFont="1" applyBorder="1" applyAlignment="1">
      <alignment horizontal="right" vertical="center"/>
    </xf>
    <xf numFmtId="0" fontId="11" fillId="0" borderId="12" xfId="7" applyFont="1" applyBorder="1" applyAlignment="1">
      <alignment horizontal="right" vertical="center"/>
    </xf>
    <xf numFmtId="0" fontId="11" fillId="0" borderId="16" xfId="7" applyFont="1" applyBorder="1" applyAlignment="1">
      <alignment horizontal="right" vertical="center"/>
    </xf>
    <xf numFmtId="0" fontId="11" fillId="0" borderId="47" xfId="7" applyFont="1" applyBorder="1" applyAlignment="1">
      <alignment horizontal="center" vertical="center"/>
    </xf>
    <xf numFmtId="0" fontId="11" fillId="0" borderId="34" xfId="7" applyFont="1" applyBorder="1" applyAlignment="1">
      <alignment horizontal="center" vertical="center"/>
    </xf>
    <xf numFmtId="0" fontId="11" fillId="0" borderId="48" xfId="7" applyFont="1" applyBorder="1" applyAlignment="1">
      <alignment horizontal="center" vertical="center"/>
    </xf>
    <xf numFmtId="0" fontId="11" fillId="0" borderId="12" xfId="7" applyFont="1" applyBorder="1" applyAlignment="1">
      <alignment horizontal="center" vertical="center"/>
    </xf>
    <xf numFmtId="0" fontId="11" fillId="0" borderId="0" xfId="7" applyFont="1" applyBorder="1" applyAlignment="1">
      <alignment horizontal="center" vertical="center"/>
    </xf>
    <xf numFmtId="0" fontId="11" fillId="0" borderId="16" xfId="7" applyFont="1" applyBorder="1" applyAlignment="1">
      <alignment horizontal="center" vertical="center"/>
    </xf>
    <xf numFmtId="0" fontId="15" fillId="0" borderId="0" xfId="7" applyFont="1" applyBorder="1" applyAlignment="1">
      <alignment horizontal="center"/>
    </xf>
    <xf numFmtId="0" fontId="23" fillId="0" borderId="12" xfId="7" applyFont="1" applyBorder="1" applyAlignment="1">
      <alignment horizontal="center" vertical="center" wrapText="1"/>
    </xf>
    <xf numFmtId="0" fontId="23" fillId="0" borderId="0" xfId="7" applyFont="1" applyBorder="1" applyAlignment="1">
      <alignment horizontal="center" vertical="center" wrapText="1"/>
    </xf>
    <xf numFmtId="0" fontId="23" fillId="0" borderId="16" xfId="7" applyFont="1" applyBorder="1" applyAlignment="1">
      <alignment horizontal="center" vertical="center" wrapText="1"/>
    </xf>
    <xf numFmtId="0" fontId="23" fillId="0" borderId="12" xfId="7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 wrapText="1"/>
    </xf>
    <xf numFmtId="0" fontId="23" fillId="0" borderId="16" xfId="7" applyFont="1" applyFill="1" applyBorder="1" applyAlignment="1">
      <alignment horizontal="center" vertical="center" wrapText="1"/>
    </xf>
    <xf numFmtId="0" fontId="16" fillId="0" borderId="47" xfId="7" applyFont="1" applyFill="1" applyBorder="1" applyAlignment="1">
      <alignment horizontal="center" vertical="center" wrapText="1"/>
    </xf>
    <xf numFmtId="0" fontId="16" fillId="0" borderId="34" xfId="7" applyFont="1" applyFill="1" applyBorder="1" applyAlignment="1">
      <alignment horizontal="center" vertical="center" wrapText="1"/>
    </xf>
    <xf numFmtId="0" fontId="16" fillId="0" borderId="48" xfId="7" applyFont="1" applyFill="1" applyBorder="1" applyAlignment="1">
      <alignment horizontal="center" vertical="center" wrapText="1"/>
    </xf>
    <xf numFmtId="0" fontId="15" fillId="0" borderId="47" xfId="7" applyFont="1" applyBorder="1" applyAlignment="1">
      <alignment horizontal="center" vertical="center" wrapText="1"/>
    </xf>
    <xf numFmtId="0" fontId="15" fillId="0" borderId="34" xfId="7" applyFont="1" applyBorder="1" applyAlignment="1">
      <alignment horizontal="center" vertical="center" wrapText="1"/>
    </xf>
    <xf numFmtId="0" fontId="15" fillId="0" borderId="48" xfId="7" applyFont="1" applyBorder="1" applyAlignment="1">
      <alignment horizontal="center" vertical="center" wrapText="1"/>
    </xf>
    <xf numFmtId="0" fontId="16" fillId="0" borderId="47" xfId="7" applyFont="1" applyBorder="1" applyAlignment="1">
      <alignment horizontal="center" vertical="center" wrapText="1"/>
    </xf>
    <xf numFmtId="0" fontId="16" fillId="0" borderId="34" xfId="7" applyFont="1" applyBorder="1" applyAlignment="1">
      <alignment horizontal="center" vertical="center" wrapText="1"/>
    </xf>
    <xf numFmtId="0" fontId="16" fillId="0" borderId="48" xfId="7" applyFont="1" applyBorder="1" applyAlignment="1">
      <alignment horizontal="center" vertical="center" wrapText="1"/>
    </xf>
    <xf numFmtId="37" fontId="1" fillId="0" borderId="0" xfId="0" applyFont="1" applyBorder="1" applyAlignment="1">
      <alignment horizontal="center"/>
    </xf>
    <xf numFmtId="0" fontId="15" fillId="0" borderId="0" xfId="7" applyFont="1" applyFill="1" applyBorder="1" applyAlignment="1">
      <alignment horizontal="center"/>
    </xf>
    <xf numFmtId="0" fontId="11" fillId="0" borderId="47" xfId="7" quotePrefix="1" applyFont="1" applyBorder="1" applyAlignment="1">
      <alignment horizontal="center" vertical="center" wrapText="1"/>
    </xf>
    <xf numFmtId="0" fontId="11" fillId="0" borderId="34" xfId="7" quotePrefix="1" applyFont="1" applyBorder="1" applyAlignment="1">
      <alignment horizontal="center" vertical="center" wrapText="1"/>
    </xf>
    <xf numFmtId="0" fontId="11" fillId="0" borderId="48" xfId="7" quotePrefix="1" applyFont="1" applyBorder="1" applyAlignment="1">
      <alignment horizontal="center" vertical="center" wrapText="1"/>
    </xf>
    <xf numFmtId="0" fontId="11" fillId="0" borderId="12" xfId="7" quotePrefix="1" applyFont="1" applyBorder="1" applyAlignment="1">
      <alignment horizontal="center" vertical="center" wrapText="1"/>
    </xf>
    <xf numFmtId="0" fontId="11" fillId="0" borderId="0" xfId="7" quotePrefix="1" applyFont="1" applyBorder="1" applyAlignment="1">
      <alignment horizontal="center" vertical="center" wrapText="1"/>
    </xf>
    <xf numFmtId="0" fontId="11" fillId="0" borderId="16" xfId="7" quotePrefix="1" applyFont="1" applyBorder="1" applyAlignment="1">
      <alignment horizontal="center" vertical="center" wrapText="1"/>
    </xf>
    <xf numFmtId="0" fontId="11" fillId="0" borderId="17" xfId="7" quotePrefix="1" applyFont="1" applyBorder="1" applyAlignment="1">
      <alignment horizontal="center" vertical="center" wrapText="1"/>
    </xf>
    <xf numFmtId="0" fontId="11" fillId="0" borderId="13" xfId="7" quotePrefix="1" applyFont="1" applyBorder="1" applyAlignment="1">
      <alignment horizontal="center" vertical="center" wrapText="1"/>
    </xf>
    <xf numFmtId="0" fontId="11" fillId="0" borderId="15" xfId="7" quotePrefix="1" applyFont="1" applyBorder="1" applyAlignment="1">
      <alignment horizontal="center" vertical="center" wrapText="1"/>
    </xf>
    <xf numFmtId="0" fontId="23" fillId="0" borderId="16" xfId="7" quotePrefix="1" applyFont="1" applyBorder="1" applyAlignment="1">
      <alignment horizontal="center" vertical="center" wrapText="1"/>
    </xf>
    <xf numFmtId="0" fontId="23" fillId="0" borderId="0" xfId="7" quotePrefix="1" applyFont="1" applyBorder="1" applyAlignment="1">
      <alignment horizontal="center" vertical="center" wrapText="1"/>
    </xf>
    <xf numFmtId="0" fontId="23" fillId="0" borderId="16" xfId="7" applyFont="1" applyBorder="1" applyAlignment="1">
      <alignment horizontal="left" vertical="center" wrapText="1"/>
    </xf>
    <xf numFmtId="0" fontId="23" fillId="0" borderId="16" xfId="7" quotePrefix="1" applyFont="1" applyBorder="1" applyAlignment="1">
      <alignment horizontal="left" vertical="center" wrapText="1"/>
    </xf>
    <xf numFmtId="0" fontId="15" fillId="0" borderId="47" xfId="7" applyFont="1" applyBorder="1" applyAlignment="1">
      <alignment horizontal="right" vertical="center" wrapText="1"/>
    </xf>
    <xf numFmtId="0" fontId="15" fillId="0" borderId="48" xfId="7" applyFont="1" applyBorder="1" applyAlignment="1">
      <alignment horizontal="right" vertical="center"/>
    </xf>
    <xf numFmtId="0" fontId="15" fillId="0" borderId="12" xfId="7" applyFont="1" applyBorder="1" applyAlignment="1">
      <alignment horizontal="right" vertical="center"/>
    </xf>
    <xf numFmtId="0" fontId="15" fillId="0" borderId="16" xfId="7" applyFont="1" applyBorder="1" applyAlignment="1">
      <alignment horizontal="right" vertical="center"/>
    </xf>
    <xf numFmtId="0" fontId="23" fillId="0" borderId="12" xfId="7" applyFont="1" applyBorder="1" applyAlignment="1">
      <alignment horizontal="right" vertical="center" shrinkToFit="1"/>
    </xf>
    <xf numFmtId="0" fontId="23" fillId="0" borderId="0" xfId="7" quotePrefix="1" applyFont="1" applyBorder="1" applyAlignment="1">
      <alignment horizontal="right" vertical="center" shrinkToFit="1"/>
    </xf>
    <xf numFmtId="0" fontId="11" fillId="0" borderId="33" xfId="7" applyFont="1" applyFill="1" applyBorder="1" applyAlignment="1">
      <alignment horizontal="center" vertical="center" textRotation="255"/>
    </xf>
    <xf numFmtId="0" fontId="11" fillId="0" borderId="31" xfId="7" applyFont="1" applyFill="1" applyBorder="1" applyAlignment="1">
      <alignment horizontal="center" vertical="center" textRotation="255"/>
    </xf>
    <xf numFmtId="0" fontId="11" fillId="0" borderId="32" xfId="7" applyFont="1" applyFill="1" applyBorder="1" applyAlignment="1">
      <alignment horizontal="center" vertical="center" textRotation="255"/>
    </xf>
    <xf numFmtId="0" fontId="24" fillId="0" borderId="31" xfId="7" applyFont="1" applyFill="1" applyBorder="1" applyAlignment="1"/>
    <xf numFmtId="0" fontId="24" fillId="0" borderId="32" xfId="7" applyFont="1" applyFill="1" applyBorder="1" applyAlignment="1"/>
    <xf numFmtId="49" fontId="11" fillId="0" borderId="33" xfId="7" applyNumberFormat="1" applyFont="1" applyFill="1" applyBorder="1" applyAlignment="1">
      <alignment horizontal="center" vertical="center" textRotation="255"/>
    </xf>
    <xf numFmtId="49" fontId="11" fillId="0" borderId="31" xfId="7" applyNumberFormat="1" applyFont="1" applyFill="1" applyBorder="1" applyAlignment="1">
      <alignment horizontal="center" vertical="center" textRotation="255"/>
    </xf>
    <xf numFmtId="49" fontId="11" fillId="0" borderId="32" xfId="7" applyNumberFormat="1" applyFont="1" applyFill="1" applyBorder="1" applyAlignment="1">
      <alignment horizontal="center" vertical="center" textRotation="255"/>
    </xf>
    <xf numFmtId="0" fontId="11" fillId="0" borderId="0" xfId="7" applyFont="1" applyFill="1" applyAlignment="1">
      <alignment horizontal="center"/>
    </xf>
    <xf numFmtId="37" fontId="0" fillId="0" borderId="0" xfId="0" applyFill="1" applyAlignment="1">
      <alignment horizontal="center"/>
    </xf>
    <xf numFmtId="0" fontId="24" fillId="0" borderId="31" xfId="7" applyFont="1" applyBorder="1" applyAlignment="1"/>
    <xf numFmtId="0" fontId="24" fillId="0" borderId="32" xfId="7" applyFont="1" applyBorder="1" applyAlignment="1"/>
    <xf numFmtId="37" fontId="0" fillId="0" borderId="0" xfId="0" applyAlignment="1">
      <alignment horizontal="center"/>
    </xf>
    <xf numFmtId="176" fontId="4" fillId="0" borderId="33" xfId="7" applyNumberFormat="1" applyFont="1" applyFill="1" applyBorder="1" applyAlignment="1">
      <alignment horizontal="center" vertical="center" textRotation="255"/>
    </xf>
    <xf numFmtId="176" fontId="9" fillId="0" borderId="31" xfId="7" applyNumberFormat="1" applyFont="1" applyFill="1" applyBorder="1" applyAlignment="1"/>
    <xf numFmtId="176" fontId="9" fillId="0" borderId="32" xfId="7" applyNumberFormat="1" applyFont="1" applyFill="1" applyBorder="1" applyAlignment="1"/>
    <xf numFmtId="0" fontId="4" fillId="0" borderId="33" xfId="7" applyFont="1" applyFill="1" applyBorder="1" applyAlignment="1">
      <alignment horizontal="center" vertical="center" textRotation="255"/>
    </xf>
    <xf numFmtId="0" fontId="4" fillId="0" borderId="31" xfId="7" applyFont="1" applyFill="1" applyBorder="1" applyAlignment="1">
      <alignment horizontal="center" vertical="center" textRotation="255"/>
    </xf>
    <xf numFmtId="0" fontId="4" fillId="0" borderId="32" xfId="7" applyFont="1" applyFill="1" applyBorder="1" applyAlignment="1">
      <alignment horizontal="center" vertical="center" textRotation="255"/>
    </xf>
    <xf numFmtId="176" fontId="4" fillId="0" borderId="31" xfId="7" applyNumberFormat="1" applyFont="1" applyFill="1" applyBorder="1" applyAlignment="1">
      <alignment horizontal="center" vertical="center" textRotation="255"/>
    </xf>
    <xf numFmtId="176" fontId="4" fillId="0" borderId="32" xfId="7" applyNumberFormat="1" applyFont="1" applyFill="1" applyBorder="1" applyAlignment="1">
      <alignment horizontal="center" vertical="center" textRotation="255"/>
    </xf>
    <xf numFmtId="0" fontId="9" fillId="0" borderId="31" xfId="7" applyFont="1" applyFill="1" applyBorder="1" applyAlignment="1"/>
    <xf numFmtId="0" fontId="9" fillId="0" borderId="32" xfId="7" applyFont="1" applyFill="1" applyBorder="1" applyAlignment="1"/>
    <xf numFmtId="49" fontId="4" fillId="0" borderId="33" xfId="7" applyNumberFormat="1" applyFont="1" applyFill="1" applyBorder="1" applyAlignment="1">
      <alignment horizontal="center" vertical="center" textRotation="255"/>
    </xf>
    <xf numFmtId="49" fontId="4" fillId="0" borderId="31" xfId="7" applyNumberFormat="1" applyFont="1" applyFill="1" applyBorder="1" applyAlignment="1">
      <alignment horizontal="center" vertical="center" textRotation="255"/>
    </xf>
    <xf numFmtId="49" fontId="4" fillId="0" borderId="32" xfId="7" applyNumberFormat="1" applyFont="1" applyFill="1" applyBorder="1" applyAlignment="1">
      <alignment horizontal="center" vertical="center" textRotation="255"/>
    </xf>
    <xf numFmtId="0" fontId="13" fillId="0" borderId="0" xfId="7" applyFont="1" applyFill="1" applyAlignment="1">
      <alignment horizontal="center"/>
    </xf>
    <xf numFmtId="0" fontId="19" fillId="0" borderId="34" xfId="7" applyFont="1" applyBorder="1" applyAlignment="1">
      <alignment horizontal="left" vertical="center" wrapText="1"/>
    </xf>
    <xf numFmtId="176" fontId="4" fillId="0" borderId="56" xfId="4" applyNumberFormat="1" applyFont="1" applyBorder="1" applyAlignment="1" applyProtection="1">
      <alignment horizontal="center" vertical="center" shrinkToFit="1"/>
    </xf>
    <xf numFmtId="176" fontId="4" fillId="0" borderId="54" xfId="4" applyNumberFormat="1" applyFont="1" applyBorder="1" applyAlignment="1" applyProtection="1">
      <alignment horizontal="center" vertical="center" shrinkToFit="1"/>
    </xf>
    <xf numFmtId="0" fontId="19" fillId="0" borderId="0" xfId="7" applyFont="1" applyBorder="1" applyAlignment="1">
      <alignment horizontal="left" vertical="center"/>
    </xf>
    <xf numFmtId="0" fontId="19" fillId="0" borderId="0" xfId="7" applyFont="1" applyBorder="1" applyAlignment="1">
      <alignment vertical="center"/>
    </xf>
  </cellXfs>
  <cellStyles count="11">
    <cellStyle name="パーセント" xfId="1" builtinId="5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_19年報34_69_第7.8.9表手順３" xfId="7"/>
    <cellStyle name="標準_コピー ～ 200303月報概要等_統2 20 年報第6表" xfId="8"/>
    <cellStyle name="標準_新手法人口比較" xfId="9"/>
    <cellStyle name="標準_統2 20 年報第6表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68" name="Line 2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69" name="Line 16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70" name="Line 30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971" name="Line 1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1" name="Line 16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2" name="Line 30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9525" y="590550"/>
          <a:ext cx="1076325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" name="Line 1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6" name="Line 40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7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3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8305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0</xdr:colOff>
      <xdr:row>4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64592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246602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0</xdr:colOff>
      <xdr:row>4</xdr:row>
      <xdr:rowOff>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328612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0</xdr:colOff>
      <xdr:row>4</xdr:row>
      <xdr:rowOff>0</xdr:rowOff>
    </xdr:to>
    <xdr:sp macro="" textlink="">
      <xdr:nvSpPr>
        <xdr:cNvPr id="7" name="Line 16"/>
        <xdr:cNvSpPr>
          <a:spLocks noChangeShapeType="1"/>
        </xdr:cNvSpPr>
      </xdr:nvSpPr>
      <xdr:spPr bwMode="auto">
        <a:xfrm>
          <a:off x="41071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0</xdr:colOff>
      <xdr:row>4</xdr:row>
      <xdr:rowOff>0</xdr:rowOff>
    </xdr:to>
    <xdr:sp macro="" textlink="">
      <xdr:nvSpPr>
        <xdr:cNvPr id="8" name="Line 19"/>
        <xdr:cNvSpPr>
          <a:spLocks noChangeShapeType="1"/>
        </xdr:cNvSpPr>
      </xdr:nvSpPr>
      <xdr:spPr bwMode="auto">
        <a:xfrm>
          <a:off x="492728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0</xdr:colOff>
      <xdr:row>4</xdr:row>
      <xdr:rowOff>0</xdr:rowOff>
    </xdr:to>
    <xdr:sp macro="" textlink="">
      <xdr:nvSpPr>
        <xdr:cNvPr id="9" name="Line 22"/>
        <xdr:cNvSpPr>
          <a:spLocks noChangeShapeType="1"/>
        </xdr:cNvSpPr>
      </xdr:nvSpPr>
      <xdr:spPr bwMode="auto">
        <a:xfrm>
          <a:off x="574738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2</xdr:row>
      <xdr:rowOff>0</xdr:rowOff>
    </xdr:from>
    <xdr:to>
      <xdr:col>138</xdr:col>
      <xdr:colOff>0</xdr:colOff>
      <xdr:row>4</xdr:row>
      <xdr:rowOff>0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>
          <a:off x="657225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9525</xdr:colOff>
      <xdr:row>2</xdr:row>
      <xdr:rowOff>0</xdr:rowOff>
    </xdr:from>
    <xdr:to>
      <xdr:col>155</xdr:col>
      <xdr:colOff>0</xdr:colOff>
      <xdr:row>4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>
          <a:off x="739711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8305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0</xdr:colOff>
      <xdr:row>4</xdr:row>
      <xdr:rowOff>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164592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0</xdr:colOff>
      <xdr:row>4</xdr:row>
      <xdr:rowOff>0</xdr:rowOff>
    </xdr:to>
    <xdr:sp macro="" textlink="">
      <xdr:nvSpPr>
        <xdr:cNvPr id="15" name="Line 10"/>
        <xdr:cNvSpPr>
          <a:spLocks noChangeShapeType="1"/>
        </xdr:cNvSpPr>
      </xdr:nvSpPr>
      <xdr:spPr bwMode="auto">
        <a:xfrm>
          <a:off x="246602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0</xdr:colOff>
      <xdr:row>4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328612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0</xdr:colOff>
      <xdr:row>4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10718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0</xdr:colOff>
      <xdr:row>4</xdr:row>
      <xdr:rowOff>0</xdr:rowOff>
    </xdr:to>
    <xdr:sp macro="" textlink="">
      <xdr:nvSpPr>
        <xdr:cNvPr id="18" name="Line 19"/>
        <xdr:cNvSpPr>
          <a:spLocks noChangeShapeType="1"/>
        </xdr:cNvSpPr>
      </xdr:nvSpPr>
      <xdr:spPr bwMode="auto">
        <a:xfrm>
          <a:off x="49272825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0</xdr:colOff>
      <xdr:row>4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>
          <a:off x="574738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136</xdr:col>
      <xdr:colOff>9525</xdr:colOff>
      <xdr:row>2</xdr:row>
      <xdr:rowOff>0</xdr:rowOff>
    </xdr:from>
    <xdr:to>
      <xdr:col>138</xdr:col>
      <xdr:colOff>0</xdr:colOff>
      <xdr:row>4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>
          <a:off x="6572250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153</xdr:col>
      <xdr:colOff>9525</xdr:colOff>
      <xdr:row>2</xdr:row>
      <xdr:rowOff>0</xdr:rowOff>
    </xdr:from>
    <xdr:to>
      <xdr:col>155</xdr:col>
      <xdr:colOff>0</xdr:colOff>
      <xdr:row>4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>
          <a:off x="73971150" y="590550"/>
          <a:ext cx="114300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39203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9204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39205" name="Line 18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39206" name="Line 26"/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39207" name="Line 34"/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39208" name="Line 42"/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39209" name="Line 50"/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39210" name="Line 58"/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39212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9213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39214" name="Line 18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39215" name="Line 26"/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39216" name="Line 34"/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39217" name="Line 42"/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39218" name="Line 50"/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39219" name="Line 58"/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9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20" name="Line 18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21" name="Line 26"/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24" name="Line 50"/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25" name="Line 58"/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26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27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28" name="Line 18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2</xdr:row>
      <xdr:rowOff>0</xdr:rowOff>
    </xdr:from>
    <xdr:to>
      <xdr:col>53</xdr:col>
      <xdr:colOff>9525</xdr:colOff>
      <xdr:row>4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24469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9525</xdr:colOff>
      <xdr:row>2</xdr:row>
      <xdr:rowOff>0</xdr:rowOff>
    </xdr:from>
    <xdr:to>
      <xdr:col>70</xdr:col>
      <xdr:colOff>9525</xdr:colOff>
      <xdr:row>4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>
          <a:off x="326231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9525</xdr:colOff>
      <xdr:row>2</xdr:row>
      <xdr:rowOff>0</xdr:rowOff>
    </xdr:from>
    <xdr:to>
      <xdr:col>87</xdr:col>
      <xdr:colOff>9525</xdr:colOff>
      <xdr:row>4</xdr:row>
      <xdr:rowOff>0</xdr:rowOff>
    </xdr:to>
    <xdr:sp macro="" textlink="">
      <xdr:nvSpPr>
        <xdr:cNvPr id="31" name="Line 42"/>
        <xdr:cNvSpPr>
          <a:spLocks noChangeShapeType="1"/>
        </xdr:cNvSpPr>
      </xdr:nvSpPr>
      <xdr:spPr bwMode="auto">
        <a:xfrm>
          <a:off x="407765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102</xdr:col>
      <xdr:colOff>9525</xdr:colOff>
      <xdr:row>2</xdr:row>
      <xdr:rowOff>0</xdr:rowOff>
    </xdr:from>
    <xdr:to>
      <xdr:col>104</xdr:col>
      <xdr:colOff>9525</xdr:colOff>
      <xdr:row>4</xdr:row>
      <xdr:rowOff>0</xdr:rowOff>
    </xdr:to>
    <xdr:sp macro="" textlink="">
      <xdr:nvSpPr>
        <xdr:cNvPr id="32" name="Line 50"/>
        <xdr:cNvSpPr>
          <a:spLocks noChangeShapeType="1"/>
        </xdr:cNvSpPr>
      </xdr:nvSpPr>
      <xdr:spPr bwMode="auto">
        <a:xfrm>
          <a:off x="48929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119</xdr:col>
      <xdr:colOff>9525</xdr:colOff>
      <xdr:row>2</xdr:row>
      <xdr:rowOff>0</xdr:rowOff>
    </xdr:from>
    <xdr:to>
      <xdr:col>121</xdr:col>
      <xdr:colOff>9525</xdr:colOff>
      <xdr:row>4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>
          <a:off x="57083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10" name="Line 66"/>
        <xdr:cNvSpPr>
          <a:spLocks noChangeShapeType="1"/>
        </xdr:cNvSpPr>
      </xdr:nvSpPr>
      <xdr:spPr bwMode="auto">
        <a:xfrm>
          <a:off x="65236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19" name="Line 66"/>
        <xdr:cNvSpPr>
          <a:spLocks noChangeShapeType="1"/>
        </xdr:cNvSpPr>
      </xdr:nvSpPr>
      <xdr:spPr bwMode="auto">
        <a:xfrm>
          <a:off x="652367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13" name="Line 66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962025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0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9525</xdr:colOff>
      <xdr:row>2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15" name="Line 10"/>
        <xdr:cNvSpPr>
          <a:spLocks noChangeShapeType="1"/>
        </xdr:cNvSpPr>
      </xdr:nvSpPr>
      <xdr:spPr bwMode="auto">
        <a:xfrm>
          <a:off x="81629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2</xdr:row>
      <xdr:rowOff>0</xdr:rowOff>
    </xdr:from>
    <xdr:to>
      <xdr:col>36</xdr:col>
      <xdr:colOff>9525</xdr:colOff>
      <xdr:row>4</xdr:row>
      <xdr:rowOff>0</xdr:rowOff>
    </xdr:to>
    <xdr:sp macro="" textlink="">
      <xdr:nvSpPr>
        <xdr:cNvPr id="16" name="Line 66"/>
        <xdr:cNvSpPr>
          <a:spLocks noChangeShapeType="1"/>
        </xdr:cNvSpPr>
      </xdr:nvSpPr>
      <xdr:spPr bwMode="auto">
        <a:xfrm>
          <a:off x="16316325" y="590550"/>
          <a:ext cx="1152525" cy="4572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7" name="Line 1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8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19" name="Line 40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4620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8" name="Line 40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9" name="Line 26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76" name="Line 3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77" name="Line 4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78" name="Line 5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79" name="Line 6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80" name="Line 7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81" name="Line 13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82" name="Line 17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83" name="Line 18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84" name="Line 19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85" name="Line 20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86" name="Line 21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87" name="Line 27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88" name="Line 3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89" name="Line 32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90" name="Line 33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91" name="Line 34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92" name="Line 35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93" name="Line 41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40294" name="Line 1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40295" name="Line 13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40296" name="Line 15"/>
        <xdr:cNvSpPr>
          <a:spLocks noChangeShapeType="1"/>
        </xdr:cNvSpPr>
      </xdr:nvSpPr>
      <xdr:spPr bwMode="auto">
        <a:xfrm>
          <a:off x="27527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285750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40297" name="Line 17"/>
        <xdr:cNvSpPr>
          <a:spLocks noChangeShapeType="1"/>
        </xdr:cNvSpPr>
      </xdr:nvSpPr>
      <xdr:spPr bwMode="auto">
        <a:xfrm>
          <a:off x="68675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40298" name="Line 18"/>
        <xdr:cNvSpPr>
          <a:spLocks noChangeShapeType="1"/>
        </xdr:cNvSpPr>
      </xdr:nvSpPr>
      <xdr:spPr bwMode="auto">
        <a:xfrm>
          <a:off x="54959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0299" name="Line 29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50" name="Line 3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51" name="Line 4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52" name="Line 5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53" name="Line 6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54" name="Line 7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55" name="Line 13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56" name="Line 17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57" name="Line 18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58" name="Line 19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59" name="Line 20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60" name="Line 21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1" name="Line 27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62" name="Line 3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63" name="Line 32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64" name="Line 33"/>
        <xdr:cNvSpPr>
          <a:spLocks noChangeShapeType="1"/>
        </xdr:cNvSpPr>
      </xdr:nvSpPr>
      <xdr:spPr bwMode="auto">
        <a:xfrm>
          <a:off x="27432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276225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65" name="Line 34"/>
        <xdr:cNvSpPr>
          <a:spLocks noChangeShapeType="1"/>
        </xdr:cNvSpPr>
      </xdr:nvSpPr>
      <xdr:spPr bwMode="auto">
        <a:xfrm>
          <a:off x="68580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66" name="Line 35"/>
        <xdr:cNvSpPr>
          <a:spLocks noChangeShapeType="1"/>
        </xdr:cNvSpPr>
      </xdr:nvSpPr>
      <xdr:spPr bwMode="auto">
        <a:xfrm>
          <a:off x="54864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67" name="Line 41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266700</xdr:colOff>
      <xdr:row>4</xdr:row>
      <xdr:rowOff>0</xdr:rowOff>
    </xdr:from>
    <xdr:to>
      <xdr:col>4</xdr:col>
      <xdr:colOff>171450</xdr:colOff>
      <xdr:row>4</xdr:row>
      <xdr:rowOff>0</xdr:rowOff>
    </xdr:to>
    <xdr:sp macro="" textlink="">
      <xdr:nvSpPr>
        <xdr:cNvPr id="68" name="Line 11"/>
        <xdr:cNvSpPr>
          <a:spLocks noChangeShapeType="1"/>
        </xdr:cNvSpPr>
      </xdr:nvSpPr>
      <xdr:spPr bwMode="auto">
        <a:xfrm>
          <a:off x="1362075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4</xdr:row>
      <xdr:rowOff>0</xdr:rowOff>
    </xdr:from>
    <xdr:to>
      <xdr:col>10</xdr:col>
      <xdr:colOff>142875</xdr:colOff>
      <xdr:row>4</xdr:row>
      <xdr:rowOff>0</xdr:rowOff>
    </xdr:to>
    <xdr:sp macro="" textlink="">
      <xdr:nvSpPr>
        <xdr:cNvPr id="69" name="Line 13"/>
        <xdr:cNvSpPr>
          <a:spLocks noChangeShapeType="1"/>
        </xdr:cNvSpPr>
      </xdr:nvSpPr>
      <xdr:spPr bwMode="auto">
        <a:xfrm>
          <a:off x="4076700" y="990600"/>
          <a:ext cx="8191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285750</xdr:colOff>
      <xdr:row>4</xdr:row>
      <xdr:rowOff>0</xdr:rowOff>
    </xdr:from>
    <xdr:to>
      <xdr:col>7</xdr:col>
      <xdr:colOff>180975</xdr:colOff>
      <xdr:row>4</xdr:row>
      <xdr:rowOff>0</xdr:rowOff>
    </xdr:to>
    <xdr:sp macro="" textlink="">
      <xdr:nvSpPr>
        <xdr:cNvPr id="70" name="Line 15"/>
        <xdr:cNvSpPr>
          <a:spLocks noChangeShapeType="1"/>
        </xdr:cNvSpPr>
      </xdr:nvSpPr>
      <xdr:spPr bwMode="auto">
        <a:xfrm>
          <a:off x="27527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285750</xdr:colOff>
      <xdr:row>4</xdr:row>
      <xdr:rowOff>0</xdr:rowOff>
    </xdr:from>
    <xdr:to>
      <xdr:col>16</xdr:col>
      <xdr:colOff>180975</xdr:colOff>
      <xdr:row>4</xdr:row>
      <xdr:rowOff>0</xdr:rowOff>
    </xdr:to>
    <xdr:sp macro="" textlink="">
      <xdr:nvSpPr>
        <xdr:cNvPr id="71" name="Line 17"/>
        <xdr:cNvSpPr>
          <a:spLocks noChangeShapeType="1"/>
        </xdr:cNvSpPr>
      </xdr:nvSpPr>
      <xdr:spPr bwMode="auto">
        <a:xfrm>
          <a:off x="68675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285750</xdr:colOff>
      <xdr:row>4</xdr:row>
      <xdr:rowOff>0</xdr:rowOff>
    </xdr:from>
    <xdr:to>
      <xdr:col>13</xdr:col>
      <xdr:colOff>180975</xdr:colOff>
      <xdr:row>4</xdr:row>
      <xdr:rowOff>0</xdr:rowOff>
    </xdr:to>
    <xdr:sp macro="" textlink="">
      <xdr:nvSpPr>
        <xdr:cNvPr id="72" name="Line 18"/>
        <xdr:cNvSpPr>
          <a:spLocks noChangeShapeType="1"/>
        </xdr:cNvSpPr>
      </xdr:nvSpPr>
      <xdr:spPr bwMode="auto">
        <a:xfrm>
          <a:off x="5495925" y="990600"/>
          <a:ext cx="8096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73" name="Line 29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14" name="Line 8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15" name="Line 9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16" name="Line 10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17" name="Line 11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18" name="Line 14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20" name="Line 22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21" name="Line 23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22" name="Line 24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23" name="Line 25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24" name="Line 28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30" name="Rectangle 29"/>
        <xdr:cNvSpPr>
          <a:spLocks noChangeArrowheads="1"/>
        </xdr:cNvSpPr>
      </xdr:nvSpPr>
      <xdr:spPr bwMode="auto">
        <a:xfrm>
          <a:off x="26675715" y="617220"/>
          <a:ext cx="1087750" cy="125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26" name="Line 36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27" name="Line 37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28" name="Line 38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29" name="Line 39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30" name="Line 4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3</xdr:row>
      <xdr:rowOff>0</xdr:rowOff>
    </xdr:from>
    <xdr:to>
      <xdr:col>10</xdr:col>
      <xdr:colOff>245817</xdr:colOff>
      <xdr:row>4</xdr:row>
      <xdr:rowOff>9914</xdr:rowOff>
    </xdr:to>
    <xdr:sp macro="" textlink="">
      <xdr:nvSpPr>
        <xdr:cNvPr id="20" name="Rectangle 25"/>
        <xdr:cNvSpPr>
          <a:spLocks noChangeArrowheads="1"/>
        </xdr:cNvSpPr>
      </xdr:nvSpPr>
      <xdr:spPr bwMode="auto">
        <a:xfrm>
          <a:off x="28672155" y="619125"/>
          <a:ext cx="1129737" cy="114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1332" name="Line 19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333" name="Line 20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1334" name="Line 21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1335" name="Line 22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1336" name="Line 3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3857625" y="790575"/>
          <a:ext cx="1127826" cy="226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31" name="Line 11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2" name="Line 14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33" name="Rectangle 15"/>
        <xdr:cNvSpPr>
          <a:spLocks noChangeArrowheads="1"/>
        </xdr:cNvSpPr>
      </xdr:nvSpPr>
      <xdr:spPr bwMode="auto">
        <a:xfrm>
          <a:off x="3857625" y="790575"/>
          <a:ext cx="1127826" cy="226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34" name="Line 22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35" name="Line 23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36" name="Line 24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37" name="Line 25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3</xdr:row>
      <xdr:rowOff>0</xdr:rowOff>
    </xdr:from>
    <xdr:to>
      <xdr:col>10</xdr:col>
      <xdr:colOff>242001</xdr:colOff>
      <xdr:row>4</xdr:row>
      <xdr:rowOff>26894</xdr:rowOff>
    </xdr:to>
    <xdr:sp macro="" textlink="">
      <xdr:nvSpPr>
        <xdr:cNvPr id="39" name="Rectangle 29"/>
        <xdr:cNvSpPr>
          <a:spLocks noChangeArrowheads="1"/>
        </xdr:cNvSpPr>
      </xdr:nvSpPr>
      <xdr:spPr bwMode="auto">
        <a:xfrm>
          <a:off x="3857625" y="790575"/>
          <a:ext cx="1127826" cy="226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0" name="Line 36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1" name="Line 37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2" name="Line 38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3" name="Line 39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44" name="Line 4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3</xdr:row>
      <xdr:rowOff>0</xdr:rowOff>
    </xdr:from>
    <xdr:to>
      <xdr:col>10</xdr:col>
      <xdr:colOff>245817</xdr:colOff>
      <xdr:row>4</xdr:row>
      <xdr:rowOff>9914</xdr:rowOff>
    </xdr:to>
    <xdr:sp macro="" textlink="">
      <xdr:nvSpPr>
        <xdr:cNvPr id="45" name="Rectangle 25"/>
        <xdr:cNvSpPr>
          <a:spLocks noChangeArrowheads="1"/>
        </xdr:cNvSpPr>
      </xdr:nvSpPr>
      <xdr:spPr bwMode="auto">
        <a:xfrm>
          <a:off x="3859530" y="790575"/>
          <a:ext cx="1129737" cy="209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歳未満＋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歳以上人口</a:t>
          </a:r>
        </a:p>
      </xdr:txBody>
    </xdr:sp>
    <xdr:clientData/>
  </xdr:twoCellAnchor>
  <xdr:twoCellAnchor>
    <xdr:from>
      <xdr:col>2</xdr:col>
      <xdr:colOff>47625</xdr:colOff>
      <xdr:row>4</xdr:row>
      <xdr:rowOff>0</xdr:rowOff>
    </xdr:from>
    <xdr:to>
      <xdr:col>3</xdr:col>
      <xdr:colOff>390525</xdr:colOff>
      <xdr:row>4</xdr:row>
      <xdr:rowOff>0</xdr:rowOff>
    </xdr:to>
    <xdr:sp macro="" textlink="">
      <xdr:nvSpPr>
        <xdr:cNvPr id="46" name="Line 19"/>
        <xdr:cNvSpPr>
          <a:spLocks noChangeShapeType="1"/>
        </xdr:cNvSpPr>
      </xdr:nvSpPr>
      <xdr:spPr bwMode="auto">
        <a:xfrm>
          <a:off x="1143000" y="990600"/>
          <a:ext cx="7905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</xdr:colOff>
      <xdr:row>4</xdr:row>
      <xdr:rowOff>0</xdr:rowOff>
    </xdr:from>
    <xdr:to>
      <xdr:col>10</xdr:col>
      <xdr:colOff>85725</xdr:colOff>
      <xdr:row>4</xdr:row>
      <xdr:rowOff>0</xdr:rowOff>
    </xdr:to>
    <xdr:sp macro="" textlink="">
      <xdr:nvSpPr>
        <xdr:cNvPr id="47" name="Line 20"/>
        <xdr:cNvSpPr>
          <a:spLocks noChangeShapeType="1"/>
        </xdr:cNvSpPr>
      </xdr:nvSpPr>
      <xdr:spPr bwMode="auto">
        <a:xfrm>
          <a:off x="3857625" y="990600"/>
          <a:ext cx="9715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4</xdr:row>
      <xdr:rowOff>0</xdr:rowOff>
    </xdr:from>
    <xdr:to>
      <xdr:col>6</xdr:col>
      <xdr:colOff>390525</xdr:colOff>
      <xdr:row>4</xdr:row>
      <xdr:rowOff>0</xdr:rowOff>
    </xdr:to>
    <xdr:sp macro="" textlink="">
      <xdr:nvSpPr>
        <xdr:cNvPr id="48" name="Line 21"/>
        <xdr:cNvSpPr>
          <a:spLocks noChangeShapeType="1"/>
        </xdr:cNvSpPr>
      </xdr:nvSpPr>
      <xdr:spPr bwMode="auto">
        <a:xfrm>
          <a:off x="2505075" y="990600"/>
          <a:ext cx="800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57150</xdr:colOff>
      <xdr:row>4</xdr:row>
      <xdr:rowOff>0</xdr:rowOff>
    </xdr:from>
    <xdr:to>
      <xdr:col>12</xdr:col>
      <xdr:colOff>400050</xdr:colOff>
      <xdr:row>4</xdr:row>
      <xdr:rowOff>0</xdr:rowOff>
    </xdr:to>
    <xdr:sp macro="" textlink="">
      <xdr:nvSpPr>
        <xdr:cNvPr id="49" name="Line 22"/>
        <xdr:cNvSpPr>
          <a:spLocks noChangeShapeType="1"/>
        </xdr:cNvSpPr>
      </xdr:nvSpPr>
      <xdr:spPr bwMode="auto">
        <a:xfrm>
          <a:off x="5257800" y="990600"/>
          <a:ext cx="8763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50" name="Line 32"/>
        <xdr:cNvSpPr>
          <a:spLocks noChangeShapeType="1"/>
        </xdr:cNvSpPr>
      </xdr:nvSpPr>
      <xdr:spPr bwMode="auto">
        <a:xfrm>
          <a:off x="9525" y="590550"/>
          <a:ext cx="1085850" cy="8001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9525" y="590550"/>
          <a:ext cx="104775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590550"/>
          <a:ext cx="1047750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7476" name="Line 8"/>
        <xdr:cNvSpPr>
          <a:spLocks noChangeShapeType="1"/>
        </xdr:cNvSpPr>
      </xdr:nvSpPr>
      <xdr:spPr bwMode="auto">
        <a:xfrm>
          <a:off x="9525" y="590550"/>
          <a:ext cx="10382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9525" y="590550"/>
          <a:ext cx="10382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8500" name="Line 11"/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9525" y="590550"/>
          <a:ext cx="107632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19525" name="Line 20"/>
        <xdr:cNvSpPr>
          <a:spLocks noChangeShapeType="1"/>
        </xdr:cNvSpPr>
      </xdr:nvSpPr>
      <xdr:spPr bwMode="auto">
        <a:xfrm>
          <a:off x="9525" y="590550"/>
          <a:ext cx="10572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" name="Line 20"/>
        <xdr:cNvSpPr>
          <a:spLocks noChangeShapeType="1"/>
        </xdr:cNvSpPr>
      </xdr:nvSpPr>
      <xdr:spPr bwMode="auto">
        <a:xfrm>
          <a:off x="9525" y="590550"/>
          <a:ext cx="10572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6" name="Line 20"/>
        <xdr:cNvSpPr>
          <a:spLocks noChangeShapeType="1"/>
        </xdr:cNvSpPr>
      </xdr:nvSpPr>
      <xdr:spPr bwMode="auto">
        <a:xfrm>
          <a:off x="9525" y="590550"/>
          <a:ext cx="10572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20547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3" name="Line 23"/>
        <xdr:cNvSpPr>
          <a:spLocks noChangeShapeType="1"/>
        </xdr:cNvSpPr>
      </xdr:nvSpPr>
      <xdr:spPr bwMode="auto">
        <a:xfrm>
          <a:off x="9525" y="590550"/>
          <a:ext cx="1095375" cy="4381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H23&#24180;&#22577;&#65288;&#20462;&#27491;&#29256;&#65289;\&#32113;&#35336;&#34920;&#65288;P16&#65374;P49&#65289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0&#20154;&#21475;&#21172;&#20685;&#32113;&#35336;G/020_&#20154;&#21475;/A54-6&#20154;&#21475;&#31227;&#21205;&#35519;&#26619;/&#20154;&#21475;&#24180;&#22577;/H30&#24180;&#24180;&#22577;/02_&#32113;&#35336;&#34920;/My%20Documents/&#20154;&#21475;&#25285;&#24403;/A54-6&#20154;&#21475;&#31227;&#21205;&#35519;&#26619;/&#20154;&#21475;&#12487;&#12540;&#12479;/200408/A54-6&#20154;&#21475;&#31227;&#21205;&#35519;&#26619;/&#26376;&#22577;&#38306;&#20418;/&#20154;&#21475;&#25512;&#312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0&#20154;&#21475;&#21172;&#20685;&#32113;&#35336;G/020_&#20154;&#21475;/A54-6&#20154;&#21475;&#31227;&#21205;&#35519;&#26619;/&#20154;&#21475;&#24180;&#22577;/H30&#24180;&#24180;&#22577;/02_&#32113;&#35336;&#34920;/My%20Documents/&#20154;&#21475;&#25285;&#24403;/A54-6&#20154;&#21475;&#31227;&#21205;&#35519;&#26619;/&#20154;&#21475;&#12487;&#12540;&#12479;/200408/A54-6&#20154;&#21475;&#31227;&#21205;&#35519;&#26619;/&#20154;&#21475;&#12487;&#12540;&#12479;/&#26696;/&#12467;&#12500;&#12540;%20&#65374;%20200303&#26376;&#22577;&#27010;&#35201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H23&#24180;&#22577;&#65288;&#20462;&#27491;&#29256;&#65289;\&#32113;&#35336;&#34920;&#65288;P16&#65374;P49&#65289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40&#20154;&#21475;&#21172;&#20685;&#32113;&#35336;G/020_&#20154;&#21475;/A54-6&#20154;&#21475;&#31227;&#21205;&#35519;&#26619;/&#20154;&#21475;&#24180;&#22577;/H30&#24180;&#24180;&#22577;/02_&#32113;&#35336;&#34920;/My%20Documents/&#20154;&#21475;&#25285;&#24403;/A54-6&#20154;&#21475;&#31227;&#21205;&#35519;&#26619;/&#20154;&#21475;&#12487;&#12540;&#12479;/200408/A54-6&#20154;&#21475;&#31227;&#21205;&#35519;&#26619;/&#20154;&#21475;&#12487;&#12540;&#12479;/200312/&#26032;&#12539;200305&#26376;&#22577;&#27010;&#35201;&#315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40_&#20154;&#21475;&#21172;&#20685;&#32113;&#35336;G/020_&#20154;&#21475;/A54-6&#20154;&#21475;&#31227;&#21205;&#35519;&#26619;/&#20154;&#21475;&#24180;&#22577;/R1&#24180;&#24180;&#22577;/R1&#24180;&#22577;/&#32113;&#35336;&#34920;/&#31532;7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照合_1"/>
      <sheetName val="照合_2"/>
      <sheetName val="照合_3"/>
      <sheetName val="照合_4"/>
      <sheetName val="照合_5"/>
      <sheetName val="照合_6"/>
      <sheetName val="Access_1"/>
      <sheetName val="Access_2"/>
      <sheetName val="Access_3"/>
      <sheetName val="Access_4"/>
      <sheetName val="Access_5"/>
      <sheetName val="Access_6"/>
      <sheetName val="別計算_1"/>
      <sheetName val="別計算_2"/>
      <sheetName val="別計算_3"/>
      <sheetName val="別計算_4"/>
      <sheetName val="別計算_5"/>
      <sheetName val="別計算_6"/>
      <sheetName val="【今年】Q_表示_県_各歳推計人口_総数"/>
      <sheetName val="【今年】Q_表示_県_各歳推計人口_男"/>
      <sheetName val="【今年】Q_表示_県_各歳推計人口_女"/>
      <sheetName val="【今年】Q_表示_市町村_各歳推計人口_総数"/>
      <sheetName val="【今年】Q_表示_市町村_各歳推計人口_男"/>
      <sheetName val="【今年】Q_表示_市町村_各歳推計人口_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DC2">
            <v>11250</v>
          </cell>
        </row>
      </sheetData>
      <sheetData sheetId="19">
        <row r="2">
          <cell r="DC2">
            <v>6400</v>
          </cell>
        </row>
      </sheetData>
      <sheetData sheetId="20">
        <row r="2">
          <cell r="DC2">
            <v>4850</v>
          </cell>
        </row>
      </sheetData>
      <sheetData sheetId="21">
        <row r="2">
          <cell r="DE2">
            <v>5831</v>
          </cell>
        </row>
        <row r="3">
          <cell r="DE3">
            <v>1109</v>
          </cell>
        </row>
        <row r="4">
          <cell r="DE4">
            <v>2809</v>
          </cell>
        </row>
        <row r="5">
          <cell r="DE5">
            <v>27</v>
          </cell>
        </row>
        <row r="6">
          <cell r="DE6">
            <v>135</v>
          </cell>
        </row>
        <row r="7">
          <cell r="DE7">
            <v>226</v>
          </cell>
        </row>
        <row r="8">
          <cell r="DE8">
            <v>148</v>
          </cell>
        </row>
        <row r="9">
          <cell r="DE9">
            <v>275</v>
          </cell>
        </row>
        <row r="10">
          <cell r="DE10">
            <v>26</v>
          </cell>
        </row>
        <row r="11">
          <cell r="DE11">
            <v>3</v>
          </cell>
        </row>
        <row r="12">
          <cell r="DE12">
            <v>1</v>
          </cell>
        </row>
        <row r="13">
          <cell r="DE13">
            <v>0</v>
          </cell>
        </row>
        <row r="14">
          <cell r="DE14">
            <v>25</v>
          </cell>
        </row>
        <row r="15">
          <cell r="DE15">
            <v>2</v>
          </cell>
        </row>
        <row r="16">
          <cell r="DE16">
            <v>24</v>
          </cell>
        </row>
        <row r="17">
          <cell r="DE17">
            <v>0</v>
          </cell>
        </row>
        <row r="18">
          <cell r="DE18">
            <v>0</v>
          </cell>
        </row>
        <row r="19">
          <cell r="DE19">
            <v>4</v>
          </cell>
        </row>
        <row r="20">
          <cell r="DE20">
            <v>2</v>
          </cell>
        </row>
        <row r="21">
          <cell r="DE21">
            <v>9</v>
          </cell>
        </row>
        <row r="22">
          <cell r="DE22">
            <v>2</v>
          </cell>
        </row>
        <row r="23">
          <cell r="DE23">
            <v>0</v>
          </cell>
        </row>
        <row r="24">
          <cell r="DE24">
            <v>23</v>
          </cell>
        </row>
        <row r="25">
          <cell r="DE25">
            <v>21</v>
          </cell>
        </row>
        <row r="26">
          <cell r="DE26">
            <v>2</v>
          </cell>
        </row>
        <row r="27">
          <cell r="DE27">
            <v>91</v>
          </cell>
        </row>
        <row r="28">
          <cell r="DE28">
            <v>0</v>
          </cell>
        </row>
        <row r="29">
          <cell r="DE29">
            <v>53</v>
          </cell>
        </row>
        <row r="30">
          <cell r="DE30">
            <v>104</v>
          </cell>
        </row>
        <row r="31">
          <cell r="DE31">
            <v>45</v>
          </cell>
        </row>
        <row r="32">
          <cell r="DE32">
            <v>60</v>
          </cell>
        </row>
        <row r="33">
          <cell r="DE33">
            <v>0</v>
          </cell>
        </row>
        <row r="34">
          <cell r="DE34">
            <v>0</v>
          </cell>
        </row>
        <row r="35">
          <cell r="DE35">
            <v>1</v>
          </cell>
        </row>
        <row r="36">
          <cell r="DE36">
            <v>22</v>
          </cell>
        </row>
        <row r="37">
          <cell r="DE37">
            <v>12</v>
          </cell>
        </row>
        <row r="38">
          <cell r="DE38">
            <v>1</v>
          </cell>
        </row>
        <row r="39">
          <cell r="DE39">
            <v>4</v>
          </cell>
        </row>
        <row r="40">
          <cell r="DE40">
            <v>153</v>
          </cell>
        </row>
        <row r="41">
          <cell r="DE41">
            <v>0</v>
          </cell>
        </row>
      </sheetData>
      <sheetData sheetId="22">
        <row r="2">
          <cell r="DE2">
            <v>3218</v>
          </cell>
        </row>
        <row r="3">
          <cell r="DE3">
            <v>608</v>
          </cell>
        </row>
        <row r="4">
          <cell r="DE4">
            <v>1648</v>
          </cell>
        </row>
        <row r="5">
          <cell r="DE5">
            <v>12</v>
          </cell>
        </row>
        <row r="6">
          <cell r="DE6">
            <v>94</v>
          </cell>
        </row>
        <row r="7">
          <cell r="DE7">
            <v>87</v>
          </cell>
        </row>
        <row r="8">
          <cell r="DE8">
            <v>110</v>
          </cell>
        </row>
        <row r="9">
          <cell r="DE9">
            <v>166</v>
          </cell>
        </row>
        <row r="10">
          <cell r="DE10">
            <v>16</v>
          </cell>
        </row>
        <row r="11">
          <cell r="DE11">
            <v>2</v>
          </cell>
        </row>
        <row r="12">
          <cell r="DE12">
            <v>1</v>
          </cell>
        </row>
        <row r="13">
          <cell r="DE13">
            <v>0</v>
          </cell>
        </row>
        <row r="14">
          <cell r="DE14">
            <v>12</v>
          </cell>
        </row>
        <row r="15">
          <cell r="DE15">
            <v>2</v>
          </cell>
        </row>
        <row r="16">
          <cell r="DE16">
            <v>16</v>
          </cell>
        </row>
        <row r="17">
          <cell r="DE17">
            <v>0</v>
          </cell>
        </row>
        <row r="18">
          <cell r="DE18">
            <v>0</v>
          </cell>
        </row>
        <row r="19">
          <cell r="DE19">
            <v>4</v>
          </cell>
        </row>
        <row r="20">
          <cell r="DE20">
            <v>1</v>
          </cell>
        </row>
        <row r="21">
          <cell r="DE21">
            <v>6</v>
          </cell>
        </row>
        <row r="22">
          <cell r="DE22">
            <v>1</v>
          </cell>
        </row>
        <row r="23">
          <cell r="DE23">
            <v>0</v>
          </cell>
        </row>
        <row r="24">
          <cell r="DE24">
            <v>11</v>
          </cell>
        </row>
        <row r="25">
          <cell r="DE25">
            <v>19</v>
          </cell>
        </row>
        <row r="26">
          <cell r="DE26">
            <v>1</v>
          </cell>
        </row>
        <row r="27">
          <cell r="DE27">
            <v>52</v>
          </cell>
        </row>
        <row r="28">
          <cell r="DE28">
            <v>0</v>
          </cell>
        </row>
        <row r="29">
          <cell r="DE29">
            <v>31</v>
          </cell>
        </row>
        <row r="30">
          <cell r="DE30">
            <v>87</v>
          </cell>
        </row>
        <row r="31">
          <cell r="DE31">
            <v>26</v>
          </cell>
        </row>
        <row r="32">
          <cell r="DE32">
            <v>39</v>
          </cell>
        </row>
        <row r="33">
          <cell r="DE33">
            <v>0</v>
          </cell>
        </row>
        <row r="34">
          <cell r="DE34">
            <v>0</v>
          </cell>
        </row>
        <row r="35">
          <cell r="DE35">
            <v>0</v>
          </cell>
        </row>
        <row r="36">
          <cell r="DE36">
            <v>15</v>
          </cell>
        </row>
        <row r="37">
          <cell r="DE37">
            <v>9</v>
          </cell>
        </row>
        <row r="38">
          <cell r="DE38">
            <v>1</v>
          </cell>
        </row>
        <row r="39">
          <cell r="DE39">
            <v>4</v>
          </cell>
        </row>
        <row r="40">
          <cell r="DE40">
            <v>101</v>
          </cell>
        </row>
        <row r="41">
          <cell r="DE41">
            <v>0</v>
          </cell>
        </row>
      </sheetData>
      <sheetData sheetId="23">
        <row r="2">
          <cell r="DE2">
            <v>2613</v>
          </cell>
        </row>
        <row r="3">
          <cell r="DE3">
            <v>501</v>
          </cell>
        </row>
        <row r="4">
          <cell r="DE4">
            <v>1161</v>
          </cell>
        </row>
        <row r="5">
          <cell r="DE5">
            <v>15</v>
          </cell>
        </row>
        <row r="6">
          <cell r="DE6">
            <v>41</v>
          </cell>
        </row>
        <row r="7">
          <cell r="DE7">
            <v>139</v>
          </cell>
        </row>
        <row r="8">
          <cell r="DE8">
            <v>38</v>
          </cell>
        </row>
        <row r="9">
          <cell r="DE9">
            <v>109</v>
          </cell>
        </row>
        <row r="10">
          <cell r="DE10">
            <v>10</v>
          </cell>
        </row>
        <row r="11">
          <cell r="DE11">
            <v>1</v>
          </cell>
        </row>
        <row r="12">
          <cell r="DE12">
            <v>0</v>
          </cell>
        </row>
        <row r="13">
          <cell r="DE13">
            <v>0</v>
          </cell>
        </row>
        <row r="14">
          <cell r="DE14">
            <v>13</v>
          </cell>
        </row>
        <row r="15">
          <cell r="DE15">
            <v>0</v>
          </cell>
        </row>
        <row r="16">
          <cell r="DE16">
            <v>8</v>
          </cell>
        </row>
        <row r="17">
          <cell r="DE17">
            <v>0</v>
          </cell>
        </row>
        <row r="18">
          <cell r="DE18">
            <v>0</v>
          </cell>
        </row>
        <row r="19">
          <cell r="DE19">
            <v>0</v>
          </cell>
        </row>
        <row r="20">
          <cell r="DE20">
            <v>1</v>
          </cell>
        </row>
        <row r="21">
          <cell r="DE21">
            <v>3</v>
          </cell>
        </row>
        <row r="22">
          <cell r="DE22">
            <v>1</v>
          </cell>
        </row>
        <row r="23">
          <cell r="DE23">
            <v>0</v>
          </cell>
        </row>
        <row r="24">
          <cell r="DE24">
            <v>12</v>
          </cell>
        </row>
        <row r="25">
          <cell r="DE25">
            <v>2</v>
          </cell>
        </row>
        <row r="26">
          <cell r="DE26">
            <v>1</v>
          </cell>
        </row>
        <row r="27">
          <cell r="DE27">
            <v>39</v>
          </cell>
        </row>
        <row r="28">
          <cell r="DE28">
            <v>0</v>
          </cell>
        </row>
        <row r="29">
          <cell r="DE29">
            <v>22</v>
          </cell>
        </row>
        <row r="30">
          <cell r="DE30">
            <v>17</v>
          </cell>
        </row>
        <row r="31">
          <cell r="DE31">
            <v>19</v>
          </cell>
        </row>
        <row r="32">
          <cell r="DE32">
            <v>21</v>
          </cell>
        </row>
        <row r="33">
          <cell r="DE33">
            <v>0</v>
          </cell>
        </row>
        <row r="34">
          <cell r="DE34">
            <v>0</v>
          </cell>
        </row>
        <row r="35">
          <cell r="DE35">
            <v>1</v>
          </cell>
        </row>
        <row r="36">
          <cell r="DE36">
            <v>7</v>
          </cell>
        </row>
        <row r="37">
          <cell r="DE37">
            <v>3</v>
          </cell>
        </row>
        <row r="38">
          <cell r="DE38">
            <v>0</v>
          </cell>
        </row>
        <row r="39">
          <cell r="DE39">
            <v>0</v>
          </cell>
        </row>
        <row r="40">
          <cell r="DE40">
            <v>52</v>
          </cell>
        </row>
        <row r="41">
          <cell r="DE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6"/>
  <dimension ref="A1:K62"/>
  <sheetViews>
    <sheetView showGridLines="0" view="pageBreakPreview" zoomScale="85" zoomScaleNormal="100" zoomScaleSheetLayoutView="85" workbookViewId="0"/>
  </sheetViews>
  <sheetFormatPr defaultColWidth="13.5" defaultRowHeight="21" customHeight="1" x14ac:dyDescent="0.15"/>
  <cols>
    <col min="1" max="1" width="2.5" style="23" customWidth="1"/>
    <col min="2" max="2" width="10.5" style="24" customWidth="1"/>
    <col min="3" max="8" width="11.5" style="14" customWidth="1"/>
    <col min="9" max="9" width="9.765625E-2" style="17" hidden="1" customWidth="1"/>
    <col min="10" max="10" width="0.69921875" style="17" customWidth="1"/>
    <col min="11" max="235" width="10.69921875" style="18" customWidth="1"/>
    <col min="236" max="16384" width="13.5" style="18"/>
  </cols>
  <sheetData>
    <row r="1" spans="1:11" s="14" customFormat="1" ht="23.25" customHeight="1" x14ac:dyDescent="0.2">
      <c r="A1" s="10" t="s">
        <v>195</v>
      </c>
      <c r="B1" s="377"/>
      <c r="C1" s="11"/>
      <c r="D1" s="12"/>
      <c r="E1" s="12"/>
      <c r="F1" s="12"/>
      <c r="G1" s="11"/>
      <c r="H1" s="12"/>
      <c r="I1" s="13"/>
      <c r="J1" s="13"/>
    </row>
    <row r="2" spans="1:11" s="22" customFormat="1" ht="23.25" customHeight="1" x14ac:dyDescent="0.15">
      <c r="A2" s="20"/>
      <c r="B2" s="61"/>
      <c r="C2" s="62"/>
      <c r="D2" s="62"/>
      <c r="E2" s="62"/>
      <c r="F2" s="62"/>
      <c r="G2" s="62"/>
      <c r="H2" s="584" t="s">
        <v>196</v>
      </c>
      <c r="I2" s="62"/>
      <c r="J2" s="62"/>
      <c r="K2" s="63"/>
    </row>
    <row r="3" spans="1:11" ht="16.899999999999999" customHeight="1" x14ac:dyDescent="0.15">
      <c r="A3" s="652" t="s">
        <v>197</v>
      </c>
      <c r="B3" s="653"/>
      <c r="C3" s="654" t="s">
        <v>303</v>
      </c>
      <c r="D3" s="655"/>
      <c r="E3" s="655"/>
      <c r="F3" s="656"/>
      <c r="G3" s="654" t="s">
        <v>198</v>
      </c>
      <c r="H3" s="656"/>
      <c r="I3" s="15"/>
      <c r="J3" s="16"/>
      <c r="K3" s="17"/>
    </row>
    <row r="4" spans="1:11" ht="16.899999999999999" customHeight="1" x14ac:dyDescent="0.15">
      <c r="A4" s="202"/>
      <c r="B4" s="203"/>
      <c r="C4" s="204" t="s">
        <v>50</v>
      </c>
      <c r="D4" s="205" t="s">
        <v>0</v>
      </c>
      <c r="E4" s="205" t="s">
        <v>1</v>
      </c>
      <c r="F4" s="206" t="s">
        <v>199</v>
      </c>
      <c r="G4" s="207" t="s">
        <v>50</v>
      </c>
      <c r="H4" s="208" t="s">
        <v>199</v>
      </c>
      <c r="I4" s="19"/>
      <c r="J4" s="19"/>
      <c r="K4" s="17"/>
    </row>
    <row r="5" spans="1:11" ht="16.899999999999999" customHeight="1" thickBot="1" x14ac:dyDescent="0.2">
      <c r="A5" s="209"/>
      <c r="B5" s="210" t="s">
        <v>200</v>
      </c>
      <c r="C5" s="152">
        <v>1246291</v>
      </c>
      <c r="D5" s="153">
        <v>585461</v>
      </c>
      <c r="E5" s="153">
        <v>660830</v>
      </c>
      <c r="F5" s="154">
        <v>88.594797451689544</v>
      </c>
      <c r="G5" s="155">
        <v>1262815</v>
      </c>
      <c r="H5" s="154">
        <v>88.61356932153393</v>
      </c>
      <c r="I5" s="13"/>
      <c r="J5" s="13"/>
      <c r="K5" s="17"/>
    </row>
    <row r="6" spans="1:11" ht="16.899999999999999" customHeight="1" thickTop="1" x14ac:dyDescent="0.15">
      <c r="A6" s="211"/>
      <c r="B6" s="212" t="s">
        <v>201</v>
      </c>
      <c r="C6" s="156">
        <v>969938</v>
      </c>
      <c r="D6" s="157">
        <v>454138</v>
      </c>
      <c r="E6" s="157">
        <v>515800</v>
      </c>
      <c r="F6" s="158">
        <v>88.045366421093448</v>
      </c>
      <c r="G6" s="159">
        <v>981514</v>
      </c>
      <c r="H6" s="158">
        <v>88.067691906785669</v>
      </c>
      <c r="I6" s="13"/>
      <c r="J6" s="13"/>
      <c r="K6" s="17"/>
    </row>
    <row r="7" spans="1:11" ht="16.899999999999999" customHeight="1" x14ac:dyDescent="0.15">
      <c r="A7" s="213"/>
      <c r="B7" s="214" t="s">
        <v>202</v>
      </c>
      <c r="C7" s="160">
        <v>276201</v>
      </c>
      <c r="D7" s="161">
        <v>131273</v>
      </c>
      <c r="E7" s="161">
        <v>144928</v>
      </c>
      <c r="F7" s="162">
        <v>90.578080150143521</v>
      </c>
      <c r="G7" s="163">
        <v>281164</v>
      </c>
      <c r="H7" s="162">
        <v>90.555066079295159</v>
      </c>
      <c r="I7" s="13"/>
      <c r="J7" s="13"/>
    </row>
    <row r="8" spans="1:11" ht="16.899999999999999" customHeight="1" x14ac:dyDescent="0.15">
      <c r="A8" s="649" t="s">
        <v>203</v>
      </c>
      <c r="B8" s="215" t="s">
        <v>7</v>
      </c>
      <c r="C8" s="156">
        <v>275786</v>
      </c>
      <c r="D8" s="157">
        <v>127977</v>
      </c>
      <c r="E8" s="157">
        <v>147809</v>
      </c>
      <c r="F8" s="158">
        <v>86.582684410286248</v>
      </c>
      <c r="G8" s="159">
        <v>279133</v>
      </c>
      <c r="H8" s="158">
        <v>86.60244539966709</v>
      </c>
      <c r="I8" s="13"/>
      <c r="J8" s="13"/>
    </row>
    <row r="9" spans="1:11" ht="16.899999999999999" customHeight="1" x14ac:dyDescent="0.15">
      <c r="A9" s="650"/>
      <c r="B9" s="216" t="s">
        <v>8</v>
      </c>
      <c r="C9" s="156">
        <v>170556</v>
      </c>
      <c r="D9" s="157">
        <v>78084</v>
      </c>
      <c r="E9" s="157">
        <v>92472</v>
      </c>
      <c r="F9" s="158">
        <v>84.440695561899815</v>
      </c>
      <c r="G9" s="159">
        <v>172447</v>
      </c>
      <c r="H9" s="158">
        <v>84.559649817524104</v>
      </c>
      <c r="I9" s="13"/>
      <c r="J9" s="13"/>
    </row>
    <row r="10" spans="1:11" ht="16.899999999999999" customHeight="1" x14ac:dyDescent="0.15">
      <c r="A10" s="650"/>
      <c r="B10" s="216" t="s">
        <v>9</v>
      </c>
      <c r="C10" s="156">
        <v>223338</v>
      </c>
      <c r="D10" s="157">
        <v>106669</v>
      </c>
      <c r="E10" s="157">
        <v>116669</v>
      </c>
      <c r="F10" s="158">
        <v>91.428742853714354</v>
      </c>
      <c r="G10" s="159">
        <v>225463</v>
      </c>
      <c r="H10" s="158">
        <v>91.458122808060395</v>
      </c>
      <c r="I10" s="13"/>
      <c r="J10" s="13"/>
    </row>
    <row r="11" spans="1:11" ht="16.899999999999999" customHeight="1" x14ac:dyDescent="0.15">
      <c r="A11" s="650"/>
      <c r="B11" s="216" t="s">
        <v>10</v>
      </c>
      <c r="C11" s="156">
        <v>32284</v>
      </c>
      <c r="D11" s="157">
        <v>14888</v>
      </c>
      <c r="E11" s="157">
        <v>17396</v>
      </c>
      <c r="F11" s="158">
        <v>85.582892618992872</v>
      </c>
      <c r="G11" s="159">
        <v>32732</v>
      </c>
      <c r="H11" s="158">
        <v>85.324425319895823</v>
      </c>
      <c r="I11" s="13"/>
      <c r="J11" s="13"/>
    </row>
    <row r="12" spans="1:11" ht="16.899999999999999" customHeight="1" x14ac:dyDescent="0.15">
      <c r="A12" s="650"/>
      <c r="B12" s="216" t="s">
        <v>2</v>
      </c>
      <c r="C12" s="156">
        <v>51744</v>
      </c>
      <c r="D12" s="157">
        <v>23323</v>
      </c>
      <c r="E12" s="157">
        <v>28421</v>
      </c>
      <c r="F12" s="158">
        <v>82.062559375109956</v>
      </c>
      <c r="G12" s="159">
        <v>52559</v>
      </c>
      <c r="H12" s="158">
        <v>82.414188040120777</v>
      </c>
      <c r="I12" s="13"/>
      <c r="J12" s="13"/>
    </row>
    <row r="13" spans="1:11" ht="16.899999999999999" customHeight="1" x14ac:dyDescent="0.15">
      <c r="A13" s="650"/>
      <c r="B13" s="216" t="s">
        <v>3</v>
      </c>
      <c r="C13" s="156">
        <v>61024</v>
      </c>
      <c r="D13" s="157">
        <v>28994</v>
      </c>
      <c r="E13" s="157">
        <v>32030</v>
      </c>
      <c r="F13" s="158">
        <v>90.521386200437092</v>
      </c>
      <c r="G13" s="159">
        <v>61634</v>
      </c>
      <c r="H13" s="158">
        <v>90.340014205861465</v>
      </c>
      <c r="I13" s="13"/>
      <c r="J13" s="13"/>
    </row>
    <row r="14" spans="1:11" ht="16.899999999999999" customHeight="1" x14ac:dyDescent="0.15">
      <c r="A14" s="650"/>
      <c r="B14" s="216" t="s">
        <v>11</v>
      </c>
      <c r="C14" s="156">
        <v>38926</v>
      </c>
      <c r="D14" s="157">
        <v>19399</v>
      </c>
      <c r="E14" s="157">
        <v>19527</v>
      </c>
      <c r="F14" s="158">
        <v>99.3444973626261</v>
      </c>
      <c r="G14" s="159">
        <v>39122</v>
      </c>
      <c r="H14" s="158">
        <v>98.437737763124517</v>
      </c>
      <c r="I14" s="13"/>
      <c r="J14" s="13"/>
    </row>
    <row r="15" spans="1:11" ht="16.899999999999999" customHeight="1" x14ac:dyDescent="0.15">
      <c r="A15" s="650"/>
      <c r="B15" s="216" t="s">
        <v>12</v>
      </c>
      <c r="C15" s="156">
        <v>54570</v>
      </c>
      <c r="D15" s="157">
        <v>26193</v>
      </c>
      <c r="E15" s="157">
        <v>28377</v>
      </c>
      <c r="F15" s="158">
        <v>92.303626176128546</v>
      </c>
      <c r="G15" s="159">
        <v>55741</v>
      </c>
      <c r="H15" s="158">
        <v>92.762043088840471</v>
      </c>
      <c r="I15" s="13"/>
      <c r="J15" s="13"/>
    </row>
    <row r="16" spans="1:11" ht="16.899999999999999" customHeight="1" x14ac:dyDescent="0.15">
      <c r="A16" s="650"/>
      <c r="B16" s="216" t="s">
        <v>13</v>
      </c>
      <c r="C16" s="156">
        <v>30935</v>
      </c>
      <c r="D16" s="157">
        <v>14348</v>
      </c>
      <c r="E16" s="157">
        <v>16587</v>
      </c>
      <c r="F16" s="158">
        <v>86.501477060348464</v>
      </c>
      <c r="G16" s="159">
        <v>31576</v>
      </c>
      <c r="H16" s="158">
        <v>86.80707566704136</v>
      </c>
      <c r="I16" s="13"/>
      <c r="J16" s="13"/>
    </row>
    <row r="17" spans="1:10" ht="16.899999999999999" customHeight="1" x14ac:dyDescent="0.15">
      <c r="A17" s="651"/>
      <c r="B17" s="217" t="s">
        <v>14</v>
      </c>
      <c r="C17" s="156">
        <v>30775</v>
      </c>
      <c r="D17" s="157">
        <v>14263</v>
      </c>
      <c r="E17" s="157">
        <v>16512</v>
      </c>
      <c r="F17" s="158">
        <v>86.379602713178301</v>
      </c>
      <c r="G17" s="159">
        <v>31107</v>
      </c>
      <c r="H17" s="158">
        <v>86.068907764086617</v>
      </c>
      <c r="I17" s="13"/>
      <c r="J17" s="13"/>
    </row>
    <row r="18" spans="1:10" ht="16.899999999999999" customHeight="1" x14ac:dyDescent="0.15">
      <c r="A18" s="649" t="s">
        <v>204</v>
      </c>
      <c r="B18" s="218" t="s">
        <v>15</v>
      </c>
      <c r="C18" s="164">
        <v>20866</v>
      </c>
      <c r="D18" s="165">
        <v>9817</v>
      </c>
      <c r="E18" s="165">
        <v>11049</v>
      </c>
      <c r="F18" s="166">
        <v>88.849669653362298</v>
      </c>
      <c r="G18" s="167">
        <v>21371</v>
      </c>
      <c r="H18" s="166">
        <v>88.990095507605233</v>
      </c>
      <c r="I18" s="13"/>
      <c r="J18" s="13"/>
    </row>
    <row r="19" spans="1:10" ht="16.899999999999999" customHeight="1" x14ac:dyDescent="0.15">
      <c r="A19" s="650"/>
      <c r="B19" s="216" t="s">
        <v>16</v>
      </c>
      <c r="C19" s="156">
        <v>10286</v>
      </c>
      <c r="D19" s="157">
        <v>4854</v>
      </c>
      <c r="E19" s="157">
        <v>5432</v>
      </c>
      <c r="F19" s="158">
        <v>89.359351988217966</v>
      </c>
      <c r="G19" s="159">
        <v>10495</v>
      </c>
      <c r="H19" s="158">
        <v>89.748689206291814</v>
      </c>
      <c r="I19" s="13"/>
      <c r="J19" s="13"/>
    </row>
    <row r="20" spans="1:10" ht="16.899999999999999" customHeight="1" x14ac:dyDescent="0.15">
      <c r="A20" s="650"/>
      <c r="B20" s="216" t="s">
        <v>17</v>
      </c>
      <c r="C20" s="156">
        <v>2413</v>
      </c>
      <c r="D20" s="157">
        <v>1152</v>
      </c>
      <c r="E20" s="157">
        <v>1261</v>
      </c>
      <c r="F20" s="158">
        <v>91.356066613798575</v>
      </c>
      <c r="G20" s="159">
        <v>2496</v>
      </c>
      <c r="H20" s="158">
        <v>90.825688073394488</v>
      </c>
      <c r="I20" s="13"/>
      <c r="J20" s="13"/>
    </row>
    <row r="21" spans="1:10" ht="16.899999999999999" customHeight="1" x14ac:dyDescent="0.15">
      <c r="A21" s="650"/>
      <c r="B21" s="216" t="s">
        <v>18</v>
      </c>
      <c r="C21" s="156">
        <v>2688</v>
      </c>
      <c r="D21" s="157">
        <v>1266</v>
      </c>
      <c r="E21" s="157">
        <v>1422</v>
      </c>
      <c r="F21" s="158">
        <v>89.029535864978897</v>
      </c>
      <c r="G21" s="159">
        <v>2718</v>
      </c>
      <c r="H21" s="158">
        <v>88.61901457321305</v>
      </c>
      <c r="I21" s="13"/>
      <c r="J21" s="13"/>
    </row>
    <row r="22" spans="1:10" ht="16.899999999999999" customHeight="1" x14ac:dyDescent="0.15">
      <c r="A22" s="651"/>
      <c r="B22" s="217" t="s">
        <v>19</v>
      </c>
      <c r="C22" s="156">
        <v>5479</v>
      </c>
      <c r="D22" s="157">
        <v>2545</v>
      </c>
      <c r="E22" s="157">
        <v>2934</v>
      </c>
      <c r="F22" s="158">
        <v>86.741649625085202</v>
      </c>
      <c r="G22" s="159">
        <v>5662</v>
      </c>
      <c r="H22" s="158">
        <v>86.98811096433289</v>
      </c>
      <c r="I22" s="13"/>
      <c r="J22" s="13"/>
    </row>
    <row r="23" spans="1:10" ht="16.899999999999999" customHeight="1" x14ac:dyDescent="0.15">
      <c r="A23" s="649" t="s">
        <v>205</v>
      </c>
      <c r="B23" s="218" t="s">
        <v>20</v>
      </c>
      <c r="C23" s="164">
        <v>16581</v>
      </c>
      <c r="D23" s="165">
        <v>7544</v>
      </c>
      <c r="E23" s="165">
        <v>9037</v>
      </c>
      <c r="F23" s="166">
        <v>83.479030651764958</v>
      </c>
      <c r="G23" s="167">
        <v>17100</v>
      </c>
      <c r="H23" s="166">
        <v>83.299389002036662</v>
      </c>
      <c r="I23" s="13"/>
      <c r="J23" s="13"/>
    </row>
    <row r="24" spans="1:10" ht="16.899999999999999" customHeight="1" x14ac:dyDescent="0.15">
      <c r="A24" s="650"/>
      <c r="B24" s="216" t="s">
        <v>21</v>
      </c>
      <c r="C24" s="156">
        <v>9083</v>
      </c>
      <c r="D24" s="157">
        <v>4111</v>
      </c>
      <c r="E24" s="157">
        <v>4972</v>
      </c>
      <c r="F24" s="158">
        <v>82.683024939662104</v>
      </c>
      <c r="G24" s="159">
        <v>9376</v>
      </c>
      <c r="H24" s="158">
        <v>82.412451361867696</v>
      </c>
      <c r="I24" s="13"/>
      <c r="J24" s="13"/>
    </row>
    <row r="25" spans="1:10" ht="16.899999999999999" customHeight="1" x14ac:dyDescent="0.15">
      <c r="A25" s="651"/>
      <c r="B25" s="217" t="s">
        <v>22</v>
      </c>
      <c r="C25" s="156">
        <v>7498</v>
      </c>
      <c r="D25" s="157">
        <v>3433</v>
      </c>
      <c r="E25" s="157">
        <v>4065</v>
      </c>
      <c r="F25" s="158">
        <v>84.452644526445269</v>
      </c>
      <c r="G25" s="159">
        <v>7724</v>
      </c>
      <c r="H25" s="158">
        <v>84.387682024349488</v>
      </c>
      <c r="I25" s="13"/>
      <c r="J25" s="13"/>
    </row>
    <row r="26" spans="1:10" ht="16.899999999999999" customHeight="1" x14ac:dyDescent="0.15">
      <c r="A26" s="649" t="s">
        <v>206</v>
      </c>
      <c r="B26" s="218" t="s">
        <v>23</v>
      </c>
      <c r="C26" s="164">
        <v>1360</v>
      </c>
      <c r="D26" s="165">
        <v>664</v>
      </c>
      <c r="E26" s="165">
        <v>696</v>
      </c>
      <c r="F26" s="166">
        <v>95.402298850574709</v>
      </c>
      <c r="G26" s="167">
        <v>1338</v>
      </c>
      <c r="H26" s="166">
        <v>96.764705882352942</v>
      </c>
      <c r="I26" s="13"/>
      <c r="J26" s="13"/>
    </row>
    <row r="27" spans="1:10" ht="16.899999999999999" customHeight="1" x14ac:dyDescent="0.15">
      <c r="A27" s="651"/>
      <c r="B27" s="217" t="s">
        <v>4</v>
      </c>
      <c r="C27" s="168">
        <v>1360</v>
      </c>
      <c r="D27" s="169">
        <v>664</v>
      </c>
      <c r="E27" s="169">
        <v>696</v>
      </c>
      <c r="F27" s="170">
        <v>95.402298850574709</v>
      </c>
      <c r="G27" s="171">
        <v>1338</v>
      </c>
      <c r="H27" s="170">
        <v>96.764705882352942</v>
      </c>
      <c r="I27" s="13"/>
      <c r="J27" s="13"/>
    </row>
    <row r="28" spans="1:10" ht="16.899999999999999" customHeight="1" x14ac:dyDescent="0.15">
      <c r="A28" s="649" t="s">
        <v>207</v>
      </c>
      <c r="B28" s="218" t="s">
        <v>24</v>
      </c>
      <c r="C28" s="164">
        <v>30957</v>
      </c>
      <c r="D28" s="165">
        <v>14218</v>
      </c>
      <c r="E28" s="165">
        <v>16739</v>
      </c>
      <c r="F28" s="166">
        <v>84.939363163868805</v>
      </c>
      <c r="G28" s="167">
        <v>31372</v>
      </c>
      <c r="H28" s="166">
        <v>85.009140767824505</v>
      </c>
      <c r="I28" s="13"/>
      <c r="J28" s="13"/>
    </row>
    <row r="29" spans="1:10" ht="16.899999999999999" customHeight="1" x14ac:dyDescent="0.15">
      <c r="A29" s="650"/>
      <c r="B29" s="216" t="s">
        <v>25</v>
      </c>
      <c r="C29" s="156">
        <v>14725</v>
      </c>
      <c r="D29" s="157">
        <v>6794</v>
      </c>
      <c r="E29" s="157">
        <v>7931</v>
      </c>
      <c r="F29" s="158">
        <v>85.663850712394407</v>
      </c>
      <c r="G29" s="159">
        <v>14824</v>
      </c>
      <c r="H29" s="158">
        <v>85.415884928080061</v>
      </c>
      <c r="I29" s="13"/>
      <c r="J29" s="13"/>
    </row>
    <row r="30" spans="1:10" ht="16.899999999999999" customHeight="1" x14ac:dyDescent="0.15">
      <c r="A30" s="650"/>
      <c r="B30" s="216" t="s">
        <v>26</v>
      </c>
      <c r="C30" s="156">
        <v>8757</v>
      </c>
      <c r="D30" s="157">
        <v>3933</v>
      </c>
      <c r="E30" s="157">
        <v>4824</v>
      </c>
      <c r="F30" s="158">
        <v>81.529850746268664</v>
      </c>
      <c r="G30" s="159">
        <v>8979</v>
      </c>
      <c r="H30" s="158">
        <v>81.871581932347581</v>
      </c>
      <c r="I30" s="13"/>
      <c r="J30" s="13"/>
    </row>
    <row r="31" spans="1:10" ht="16.899999999999999" customHeight="1" x14ac:dyDescent="0.15">
      <c r="A31" s="651"/>
      <c r="B31" s="217" t="s">
        <v>5</v>
      </c>
      <c r="C31" s="156">
        <v>7475</v>
      </c>
      <c r="D31" s="157">
        <v>3491</v>
      </c>
      <c r="E31" s="157">
        <v>3984</v>
      </c>
      <c r="F31" s="158">
        <v>87.625502008032129</v>
      </c>
      <c r="G31" s="159">
        <v>7569</v>
      </c>
      <c r="H31" s="158">
        <v>88.049689440993788</v>
      </c>
      <c r="I31" s="13"/>
      <c r="J31" s="13"/>
    </row>
    <row r="32" spans="1:10" ht="16.899999999999999" customHeight="1" x14ac:dyDescent="0.15">
      <c r="A32" s="657" t="s">
        <v>208</v>
      </c>
      <c r="B32" s="218" t="s">
        <v>27</v>
      </c>
      <c r="C32" s="164">
        <v>35670</v>
      </c>
      <c r="D32" s="165">
        <v>16408</v>
      </c>
      <c r="E32" s="165">
        <v>19262</v>
      </c>
      <c r="F32" s="166">
        <v>85.183262381891808</v>
      </c>
      <c r="G32" s="167">
        <v>36444</v>
      </c>
      <c r="H32" s="166">
        <v>85.5222968845449</v>
      </c>
      <c r="I32" s="13"/>
      <c r="J32" s="13"/>
    </row>
    <row r="33" spans="1:10" ht="16.899999999999999" customHeight="1" x14ac:dyDescent="0.15">
      <c r="A33" s="658"/>
      <c r="B33" s="216" t="s">
        <v>28</v>
      </c>
      <c r="C33" s="156">
        <v>13018</v>
      </c>
      <c r="D33" s="157">
        <v>5910</v>
      </c>
      <c r="E33" s="157">
        <v>7108</v>
      </c>
      <c r="F33" s="158">
        <v>83.145751266178962</v>
      </c>
      <c r="G33" s="159">
        <v>13274</v>
      </c>
      <c r="H33" s="158">
        <v>83.596127247579531</v>
      </c>
      <c r="I33" s="13"/>
      <c r="J33" s="13"/>
    </row>
    <row r="34" spans="1:10" ht="16.899999999999999" customHeight="1" x14ac:dyDescent="0.15">
      <c r="A34" s="658"/>
      <c r="B34" s="216" t="s">
        <v>29</v>
      </c>
      <c r="C34" s="156">
        <v>12494</v>
      </c>
      <c r="D34" s="157">
        <v>5791</v>
      </c>
      <c r="E34" s="157">
        <v>6703</v>
      </c>
      <c r="F34" s="158">
        <v>86.394151872295993</v>
      </c>
      <c r="G34" s="159">
        <v>12769</v>
      </c>
      <c r="H34" s="158">
        <v>86.872530367334988</v>
      </c>
      <c r="I34" s="13"/>
      <c r="J34" s="13"/>
    </row>
    <row r="35" spans="1:10" ht="16.899999999999999" customHeight="1" x14ac:dyDescent="0.15">
      <c r="A35" s="659"/>
      <c r="B35" s="217" t="s">
        <v>30</v>
      </c>
      <c r="C35" s="156">
        <v>10158</v>
      </c>
      <c r="D35" s="157">
        <v>4707</v>
      </c>
      <c r="E35" s="157">
        <v>5451</v>
      </c>
      <c r="F35" s="158">
        <v>86.351128233351687</v>
      </c>
      <c r="G35" s="159">
        <v>10401</v>
      </c>
      <c r="H35" s="158">
        <v>86.364450815266082</v>
      </c>
      <c r="I35" s="13"/>
      <c r="J35" s="13"/>
    </row>
    <row r="36" spans="1:10" ht="16.899999999999999" customHeight="1" x14ac:dyDescent="0.15">
      <c r="A36" s="649" t="s">
        <v>209</v>
      </c>
      <c r="B36" s="218" t="s">
        <v>31</v>
      </c>
      <c r="C36" s="164">
        <v>93497</v>
      </c>
      <c r="D36" s="165">
        <v>45204</v>
      </c>
      <c r="E36" s="165">
        <v>48293</v>
      </c>
      <c r="F36" s="166">
        <v>93.603627854968636</v>
      </c>
      <c r="G36" s="167">
        <v>94513</v>
      </c>
      <c r="H36" s="166">
        <v>93.47594677584442</v>
      </c>
      <c r="I36" s="13"/>
      <c r="J36" s="13"/>
    </row>
    <row r="37" spans="1:10" ht="16.899999999999999" customHeight="1" x14ac:dyDescent="0.15">
      <c r="A37" s="650"/>
      <c r="B37" s="216" t="s">
        <v>32</v>
      </c>
      <c r="C37" s="156">
        <v>12675</v>
      </c>
      <c r="D37" s="157">
        <v>5865</v>
      </c>
      <c r="E37" s="157">
        <v>6810</v>
      </c>
      <c r="F37" s="158">
        <v>86.123348017621154</v>
      </c>
      <c r="G37" s="159">
        <v>12882</v>
      </c>
      <c r="H37" s="158">
        <v>86.371527777777786</v>
      </c>
      <c r="I37" s="13"/>
      <c r="J37" s="13"/>
    </row>
    <row r="38" spans="1:10" ht="16.899999999999999" customHeight="1" x14ac:dyDescent="0.15">
      <c r="A38" s="650"/>
      <c r="B38" s="216" t="s">
        <v>33</v>
      </c>
      <c r="C38" s="156">
        <v>14590</v>
      </c>
      <c r="D38" s="157">
        <v>6873</v>
      </c>
      <c r="E38" s="157">
        <v>7717</v>
      </c>
      <c r="F38" s="158">
        <v>89.063107425165228</v>
      </c>
      <c r="G38" s="159">
        <v>14974</v>
      </c>
      <c r="H38" s="158">
        <v>88.827238335435055</v>
      </c>
      <c r="I38" s="13"/>
      <c r="J38" s="13"/>
    </row>
    <row r="39" spans="1:10" ht="16.899999999999999" customHeight="1" x14ac:dyDescent="0.15">
      <c r="A39" s="650"/>
      <c r="B39" s="216" t="s">
        <v>34</v>
      </c>
      <c r="C39" s="156">
        <v>10546</v>
      </c>
      <c r="D39" s="157">
        <v>5053</v>
      </c>
      <c r="E39" s="157">
        <v>5493</v>
      </c>
      <c r="F39" s="158">
        <v>91.989805206626613</v>
      </c>
      <c r="G39" s="159">
        <v>10531</v>
      </c>
      <c r="H39" s="158">
        <v>91.542379046926158</v>
      </c>
      <c r="I39" s="13"/>
      <c r="J39" s="13"/>
    </row>
    <row r="40" spans="1:10" ht="16.899999999999999" customHeight="1" x14ac:dyDescent="0.15">
      <c r="A40" s="650"/>
      <c r="B40" s="216" t="s">
        <v>35</v>
      </c>
      <c r="C40" s="156">
        <v>4233</v>
      </c>
      <c r="D40" s="157">
        <v>2035</v>
      </c>
      <c r="E40" s="157">
        <v>2198</v>
      </c>
      <c r="F40" s="158">
        <v>92.584167424931749</v>
      </c>
      <c r="G40" s="159">
        <v>4324</v>
      </c>
      <c r="H40" s="158">
        <v>94.162550516389771</v>
      </c>
      <c r="I40" s="13"/>
      <c r="J40" s="13"/>
    </row>
    <row r="41" spans="1:10" ht="16.899999999999999" customHeight="1" x14ac:dyDescent="0.15">
      <c r="A41" s="650"/>
      <c r="B41" s="216" t="s">
        <v>36</v>
      </c>
      <c r="C41" s="156">
        <v>16851</v>
      </c>
      <c r="D41" s="157">
        <v>7991</v>
      </c>
      <c r="E41" s="157">
        <v>8860</v>
      </c>
      <c r="F41" s="158">
        <v>90.191873589164786</v>
      </c>
      <c r="G41" s="159">
        <v>17138</v>
      </c>
      <c r="H41" s="158">
        <v>90.591637010676152</v>
      </c>
      <c r="I41" s="13"/>
      <c r="J41" s="13"/>
    </row>
    <row r="42" spans="1:10" ht="16.899999999999999" customHeight="1" x14ac:dyDescent="0.15">
      <c r="A42" s="650"/>
      <c r="B42" s="216" t="s">
        <v>37</v>
      </c>
      <c r="C42" s="156">
        <v>10291</v>
      </c>
      <c r="D42" s="157">
        <v>5767</v>
      </c>
      <c r="E42" s="157">
        <v>4524</v>
      </c>
      <c r="F42" s="158">
        <v>127.47568523430593</v>
      </c>
      <c r="G42" s="159">
        <v>10401</v>
      </c>
      <c r="H42" s="158">
        <v>124.88648648648648</v>
      </c>
      <c r="I42" s="13"/>
      <c r="J42" s="13"/>
    </row>
    <row r="43" spans="1:10" ht="16.899999999999999" customHeight="1" x14ac:dyDescent="0.15">
      <c r="A43" s="651"/>
      <c r="B43" s="217" t="s">
        <v>38</v>
      </c>
      <c r="C43" s="156">
        <v>24311</v>
      </c>
      <c r="D43" s="157">
        <v>11620</v>
      </c>
      <c r="E43" s="157">
        <v>12691</v>
      </c>
      <c r="F43" s="158">
        <v>91.560948703805849</v>
      </c>
      <c r="G43" s="159">
        <v>24263</v>
      </c>
      <c r="H43" s="158">
        <v>91.560082109584712</v>
      </c>
      <c r="I43" s="13"/>
      <c r="J43" s="13"/>
    </row>
    <row r="44" spans="1:10" ht="16.899999999999999" customHeight="1" x14ac:dyDescent="0.15">
      <c r="A44" s="649" t="s">
        <v>210</v>
      </c>
      <c r="B44" s="218" t="s">
        <v>39</v>
      </c>
      <c r="C44" s="164">
        <v>14416</v>
      </c>
      <c r="D44" s="165">
        <v>7364</v>
      </c>
      <c r="E44" s="165">
        <v>7052</v>
      </c>
      <c r="F44" s="166">
        <v>104.42427680090753</v>
      </c>
      <c r="G44" s="167">
        <v>14841</v>
      </c>
      <c r="H44" s="166">
        <v>104.39333425148052</v>
      </c>
      <c r="I44" s="13"/>
      <c r="J44" s="13"/>
    </row>
    <row r="45" spans="1:10" ht="16.899999999999999" customHeight="1" x14ac:dyDescent="0.15">
      <c r="A45" s="650"/>
      <c r="B45" s="216" t="s">
        <v>40</v>
      </c>
      <c r="C45" s="156">
        <v>4751</v>
      </c>
      <c r="D45" s="157">
        <v>2417</v>
      </c>
      <c r="E45" s="157">
        <v>2334</v>
      </c>
      <c r="F45" s="158">
        <v>103.55612682090832</v>
      </c>
      <c r="G45" s="159">
        <v>4889</v>
      </c>
      <c r="H45" s="158">
        <v>103.1159119235563</v>
      </c>
      <c r="I45" s="13"/>
      <c r="J45" s="13"/>
    </row>
    <row r="46" spans="1:10" ht="16.899999999999999" customHeight="1" x14ac:dyDescent="0.15">
      <c r="A46" s="650"/>
      <c r="B46" s="216" t="s">
        <v>41</v>
      </c>
      <c r="C46" s="156">
        <v>6074</v>
      </c>
      <c r="D46" s="157">
        <v>3200</v>
      </c>
      <c r="E46" s="157">
        <v>2874</v>
      </c>
      <c r="F46" s="158">
        <v>111.34307585247043</v>
      </c>
      <c r="G46" s="159">
        <v>6214</v>
      </c>
      <c r="H46" s="158">
        <v>111.28867732063922</v>
      </c>
      <c r="I46" s="13"/>
      <c r="J46" s="13"/>
    </row>
    <row r="47" spans="1:10" ht="16.899999999999999" customHeight="1" x14ac:dyDescent="0.15">
      <c r="A47" s="650"/>
      <c r="B47" s="216" t="s">
        <v>6</v>
      </c>
      <c r="C47" s="156">
        <v>1720</v>
      </c>
      <c r="D47" s="157">
        <v>838</v>
      </c>
      <c r="E47" s="157">
        <v>882</v>
      </c>
      <c r="F47" s="158">
        <v>95.011337868480723</v>
      </c>
      <c r="G47" s="159">
        <v>1782</v>
      </c>
      <c r="H47" s="158">
        <v>95.39473684210526</v>
      </c>
      <c r="I47" s="13"/>
      <c r="J47" s="13"/>
    </row>
    <row r="48" spans="1:10" ht="16.899999999999999" customHeight="1" x14ac:dyDescent="0.15">
      <c r="A48" s="651"/>
      <c r="B48" s="217" t="s">
        <v>42</v>
      </c>
      <c r="C48" s="156">
        <v>1871</v>
      </c>
      <c r="D48" s="157">
        <v>909</v>
      </c>
      <c r="E48" s="157">
        <v>962</v>
      </c>
      <c r="F48" s="158">
        <v>94.490644490644499</v>
      </c>
      <c r="G48" s="159">
        <v>1956</v>
      </c>
      <c r="H48" s="158">
        <v>95.404595404595398</v>
      </c>
      <c r="I48" s="13"/>
      <c r="J48" s="13"/>
    </row>
    <row r="49" spans="1:10" ht="16.899999999999999" customHeight="1" x14ac:dyDescent="0.15">
      <c r="A49" s="649" t="s">
        <v>211</v>
      </c>
      <c r="B49" s="218" t="s">
        <v>43</v>
      </c>
      <c r="C49" s="164">
        <v>62854</v>
      </c>
      <c r="D49" s="165">
        <v>30054</v>
      </c>
      <c r="E49" s="165">
        <v>32800</v>
      </c>
      <c r="F49" s="166">
        <v>91.628048780487802</v>
      </c>
      <c r="G49" s="167">
        <v>64185</v>
      </c>
      <c r="H49" s="166">
        <v>91.476984576832436</v>
      </c>
      <c r="I49" s="13"/>
      <c r="J49" s="13"/>
    </row>
    <row r="50" spans="1:10" ht="16.899999999999999" customHeight="1" x14ac:dyDescent="0.15">
      <c r="A50" s="650"/>
      <c r="B50" s="216" t="s">
        <v>44</v>
      </c>
      <c r="C50" s="156">
        <v>9139</v>
      </c>
      <c r="D50" s="157">
        <v>4346</v>
      </c>
      <c r="E50" s="157">
        <v>4793</v>
      </c>
      <c r="F50" s="158">
        <v>90.673899436678482</v>
      </c>
      <c r="G50" s="159">
        <v>9362</v>
      </c>
      <c r="H50" s="158">
        <v>89.744629104175118</v>
      </c>
      <c r="I50" s="13"/>
      <c r="J50" s="13"/>
    </row>
    <row r="51" spans="1:10" ht="16.899999999999999" customHeight="1" x14ac:dyDescent="0.15">
      <c r="A51" s="650"/>
      <c r="B51" s="216" t="s">
        <v>45</v>
      </c>
      <c r="C51" s="156">
        <v>16200</v>
      </c>
      <c r="D51" s="157">
        <v>7733</v>
      </c>
      <c r="E51" s="157">
        <v>8467</v>
      </c>
      <c r="F51" s="158">
        <v>91.331049958663044</v>
      </c>
      <c r="G51" s="159">
        <v>16492</v>
      </c>
      <c r="H51" s="158">
        <v>90.813374985537436</v>
      </c>
      <c r="I51" s="13"/>
      <c r="J51" s="13"/>
    </row>
    <row r="52" spans="1:10" ht="16.899999999999999" customHeight="1" x14ac:dyDescent="0.15">
      <c r="A52" s="650"/>
      <c r="B52" s="216" t="s">
        <v>46</v>
      </c>
      <c r="C52" s="156">
        <v>4959</v>
      </c>
      <c r="D52" s="157">
        <v>2335</v>
      </c>
      <c r="E52" s="157">
        <v>2624</v>
      </c>
      <c r="F52" s="158">
        <v>88.986280487804876</v>
      </c>
      <c r="G52" s="159">
        <v>5102</v>
      </c>
      <c r="H52" s="158">
        <v>89.80654761904762</v>
      </c>
      <c r="I52" s="13"/>
      <c r="J52" s="13"/>
    </row>
    <row r="53" spans="1:10" ht="16.899999999999999" customHeight="1" x14ac:dyDescent="0.15">
      <c r="A53" s="650"/>
      <c r="B53" s="216" t="s">
        <v>47</v>
      </c>
      <c r="C53" s="156">
        <v>16853</v>
      </c>
      <c r="D53" s="157">
        <v>7815</v>
      </c>
      <c r="E53" s="157">
        <v>9038</v>
      </c>
      <c r="F53" s="158">
        <v>86.46824518698827</v>
      </c>
      <c r="G53" s="159">
        <v>17260</v>
      </c>
      <c r="H53" s="158">
        <v>86.554258538694341</v>
      </c>
      <c r="I53" s="13"/>
      <c r="J53" s="13"/>
    </row>
    <row r="54" spans="1:10" ht="16.899999999999999" customHeight="1" x14ac:dyDescent="0.15">
      <c r="A54" s="650"/>
      <c r="B54" s="216" t="s">
        <v>48</v>
      </c>
      <c r="C54" s="156">
        <v>13423</v>
      </c>
      <c r="D54" s="157">
        <v>6725</v>
      </c>
      <c r="E54" s="157">
        <v>6698</v>
      </c>
      <c r="F54" s="158">
        <v>100.40310540459838</v>
      </c>
      <c r="G54" s="159">
        <v>13625</v>
      </c>
      <c r="H54" s="158">
        <v>100.781019746537</v>
      </c>
      <c r="I54" s="13"/>
      <c r="J54" s="13"/>
    </row>
    <row r="55" spans="1:10" ht="16.899999999999999" customHeight="1" x14ac:dyDescent="0.15">
      <c r="A55" s="651"/>
      <c r="B55" s="217" t="s">
        <v>49</v>
      </c>
      <c r="C55" s="160">
        <v>2280</v>
      </c>
      <c r="D55" s="161">
        <v>1100</v>
      </c>
      <c r="E55" s="161">
        <v>1180</v>
      </c>
      <c r="F55" s="162">
        <v>93.220338983050837</v>
      </c>
      <c r="G55" s="163">
        <v>2344</v>
      </c>
      <c r="H55" s="162">
        <v>92.446633825944176</v>
      </c>
      <c r="I55" s="13"/>
      <c r="J55" s="13"/>
    </row>
    <row r="56" spans="1:10" s="22" customFormat="1" ht="16.899999999999999" customHeight="1" x14ac:dyDescent="0.15">
      <c r="A56" s="20"/>
      <c r="B56" s="21" t="s">
        <v>212</v>
      </c>
      <c r="C56" s="21"/>
      <c r="G56" s="21"/>
    </row>
    <row r="57" spans="1:10" s="22" customFormat="1" ht="16.899999999999999" customHeight="1" x14ac:dyDescent="0.15">
      <c r="A57" s="20"/>
      <c r="B57" s="21" t="s">
        <v>213</v>
      </c>
      <c r="C57" s="21"/>
      <c r="G57" s="21"/>
    </row>
    <row r="58" spans="1:10" ht="13.15" customHeight="1" x14ac:dyDescent="0.15"/>
    <row r="59" spans="1:10" ht="21" customHeight="1" x14ac:dyDescent="0.15">
      <c r="B59" s="21"/>
    </row>
    <row r="60" spans="1:10" ht="21" customHeight="1" x14ac:dyDescent="0.15">
      <c r="B60" s="21"/>
    </row>
    <row r="61" spans="1:10" ht="21" customHeight="1" x14ac:dyDescent="0.15">
      <c r="B61" s="21"/>
    </row>
    <row r="62" spans="1:10" ht="21" customHeight="1" x14ac:dyDescent="0.15">
      <c r="B62" s="21"/>
    </row>
  </sheetData>
  <mergeCells count="12">
    <mergeCell ref="A26:A27"/>
    <mergeCell ref="A49:A55"/>
    <mergeCell ref="A28:A31"/>
    <mergeCell ref="A32:A35"/>
    <mergeCell ref="A36:A43"/>
    <mergeCell ref="A44:A48"/>
    <mergeCell ref="A18:A22"/>
    <mergeCell ref="A23:A25"/>
    <mergeCell ref="A3:B3"/>
    <mergeCell ref="C3:F3"/>
    <mergeCell ref="G3:H3"/>
    <mergeCell ref="A8:A17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26" orientation="portrait" useFirstPageNumber="1" r:id="rId1"/>
  <headerFooter>
    <oddFooter>&amp;C&amp;P</oddFooter>
  </headerFooter>
  <colBreaks count="1" manualBreakCount="1">
    <brk id="9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X57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419" bestFit="1" customWidth="1"/>
    <col min="2" max="2" width="9" style="419" customWidth="1"/>
    <col min="3" max="3" width="7.296875" style="306" customWidth="1"/>
    <col min="4" max="14" width="6.09765625" style="306" customWidth="1"/>
    <col min="15" max="18" width="5.796875" style="306" customWidth="1"/>
    <col min="19" max="147" width="5.5" style="306" customWidth="1"/>
    <col min="148" max="16384" width="8.796875" style="306"/>
  </cols>
  <sheetData>
    <row r="1" spans="1:96" s="372" customFormat="1" ht="23.25" customHeight="1" x14ac:dyDescent="0.2">
      <c r="A1" s="453" t="s">
        <v>77</v>
      </c>
      <c r="C1" s="45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  <c r="CQ1" s="373"/>
      <c r="CR1" s="373"/>
    </row>
    <row r="2" spans="1:96" s="254" customFormat="1" ht="23.25" customHeight="1" x14ac:dyDescent="0.15">
      <c r="A2" s="253"/>
      <c r="B2" s="253"/>
      <c r="J2" s="454"/>
      <c r="K2" s="455"/>
      <c r="M2" s="455"/>
      <c r="N2" s="456" t="s">
        <v>324</v>
      </c>
      <c r="O2" s="457"/>
      <c r="P2" s="457"/>
      <c r="Q2" s="457"/>
      <c r="R2" s="414"/>
      <c r="S2" s="414"/>
      <c r="T2" s="414"/>
      <c r="U2" s="457"/>
      <c r="V2" s="457"/>
      <c r="W2" s="457"/>
      <c r="X2" s="457"/>
      <c r="Y2" s="457"/>
      <c r="Z2" s="457"/>
      <c r="AA2" s="457"/>
      <c r="AB2" s="457"/>
      <c r="AC2" s="457"/>
      <c r="AD2" s="414"/>
      <c r="AE2" s="414"/>
      <c r="AF2" s="414"/>
      <c r="AG2" s="457"/>
      <c r="AH2" s="457"/>
      <c r="AI2" s="457"/>
      <c r="AJ2" s="457"/>
      <c r="AK2" s="457"/>
      <c r="AL2" s="457"/>
      <c r="AM2" s="457"/>
      <c r="AN2" s="457"/>
      <c r="AO2" s="457"/>
      <c r="AP2" s="414"/>
      <c r="AQ2" s="414"/>
      <c r="AR2" s="414"/>
      <c r="AS2" s="457"/>
      <c r="AT2" s="457"/>
      <c r="AU2" s="457"/>
      <c r="AV2" s="457"/>
      <c r="AW2" s="457"/>
      <c r="AX2" s="457"/>
      <c r="AY2" s="457"/>
      <c r="AZ2" s="457"/>
      <c r="BA2" s="457"/>
      <c r="BB2" s="414"/>
      <c r="BC2" s="414"/>
      <c r="BD2" s="414"/>
      <c r="BE2" s="457"/>
      <c r="BF2" s="457"/>
      <c r="BG2" s="457"/>
      <c r="BH2" s="457"/>
      <c r="BI2" s="457"/>
      <c r="BJ2" s="457"/>
      <c r="BK2" s="457"/>
      <c r="BL2" s="457"/>
      <c r="BM2" s="457"/>
      <c r="BN2" s="414"/>
      <c r="BO2" s="414"/>
      <c r="BP2" s="414"/>
      <c r="BQ2" s="457"/>
      <c r="BR2" s="457"/>
      <c r="BS2" s="457"/>
      <c r="BT2" s="457"/>
      <c r="BU2" s="457"/>
      <c r="BV2" s="457"/>
      <c r="BW2" s="457"/>
      <c r="BX2" s="457"/>
      <c r="BY2" s="457"/>
      <c r="BZ2" s="414"/>
      <c r="CA2" s="414"/>
      <c r="CB2" s="414"/>
      <c r="CC2" s="457"/>
      <c r="CD2" s="457"/>
      <c r="CE2" s="457"/>
      <c r="CF2" s="457"/>
      <c r="CG2" s="457"/>
      <c r="CH2" s="457"/>
      <c r="CI2" s="457"/>
      <c r="CJ2" s="457"/>
      <c r="CK2" s="457"/>
      <c r="CL2" s="414"/>
      <c r="CM2" s="414"/>
      <c r="CN2" s="414"/>
    </row>
    <row r="3" spans="1:96" s="465" customFormat="1" ht="17.45" customHeight="1" x14ac:dyDescent="0.2">
      <c r="A3" s="458"/>
      <c r="B3" s="459" t="s">
        <v>72</v>
      </c>
      <c r="C3" s="460"/>
      <c r="D3" s="460" t="s">
        <v>79</v>
      </c>
      <c r="E3" s="461"/>
      <c r="F3" s="462"/>
      <c r="G3" s="460" t="s">
        <v>80</v>
      </c>
      <c r="H3" s="461"/>
      <c r="I3" s="462"/>
      <c r="J3" s="460" t="s">
        <v>81</v>
      </c>
      <c r="K3" s="461"/>
      <c r="L3" s="462"/>
      <c r="M3" s="460" t="s">
        <v>82</v>
      </c>
      <c r="N3" s="461"/>
      <c r="O3" s="463"/>
      <c r="P3" s="463"/>
      <c r="Q3" s="464"/>
      <c r="R3" s="463"/>
      <c r="S3" s="463"/>
      <c r="T3" s="464"/>
      <c r="U3" s="463"/>
      <c r="V3" s="463"/>
      <c r="W3" s="464"/>
      <c r="X3" s="463"/>
      <c r="Y3" s="463"/>
      <c r="Z3" s="464"/>
      <c r="AA3" s="463"/>
      <c r="AB3" s="463"/>
      <c r="AC3" s="464"/>
      <c r="AD3" s="463"/>
      <c r="AE3" s="463"/>
      <c r="AF3" s="464"/>
      <c r="AG3" s="463"/>
      <c r="AH3" s="463"/>
      <c r="AI3" s="464"/>
      <c r="AJ3" s="463"/>
      <c r="AK3" s="463"/>
      <c r="AL3" s="464"/>
      <c r="AM3" s="463"/>
      <c r="AN3" s="463"/>
      <c r="AO3" s="464"/>
      <c r="AP3" s="463"/>
      <c r="AQ3" s="463"/>
      <c r="AR3" s="464"/>
      <c r="AS3" s="463"/>
      <c r="AT3" s="463"/>
      <c r="AU3" s="464"/>
      <c r="AV3" s="463"/>
      <c r="AW3" s="463"/>
      <c r="AX3" s="464"/>
      <c r="AY3" s="463"/>
      <c r="AZ3" s="463"/>
      <c r="BA3" s="464"/>
      <c r="BB3" s="463"/>
      <c r="BC3" s="463"/>
      <c r="BD3" s="464"/>
      <c r="BE3" s="463"/>
      <c r="BF3" s="463"/>
      <c r="BG3" s="464"/>
      <c r="BH3" s="463"/>
      <c r="BI3" s="463"/>
      <c r="BJ3" s="464"/>
      <c r="BK3" s="463"/>
      <c r="BL3" s="463"/>
      <c r="BM3" s="464"/>
      <c r="BN3" s="463"/>
      <c r="BO3" s="463"/>
      <c r="BP3" s="464"/>
      <c r="BQ3" s="463"/>
      <c r="BR3" s="463"/>
      <c r="BS3" s="464"/>
      <c r="BT3" s="463"/>
      <c r="BU3" s="463"/>
      <c r="BV3" s="464"/>
      <c r="BW3" s="463"/>
      <c r="BX3" s="463"/>
      <c r="BY3" s="464"/>
      <c r="BZ3" s="463"/>
      <c r="CA3" s="463"/>
      <c r="CB3" s="464"/>
      <c r="CC3" s="463"/>
      <c r="CD3" s="463"/>
      <c r="CE3" s="464"/>
      <c r="CF3" s="463"/>
      <c r="CG3" s="463"/>
      <c r="CH3" s="464"/>
      <c r="CI3" s="463"/>
      <c r="CJ3" s="463"/>
      <c r="CK3" s="464"/>
      <c r="CL3" s="463"/>
      <c r="CM3" s="463"/>
      <c r="CN3" s="464"/>
      <c r="CO3" s="463"/>
      <c r="CP3" s="463"/>
      <c r="CQ3" s="464"/>
      <c r="CR3" s="463"/>
    </row>
    <row r="4" spans="1:96" s="419" customFormat="1" ht="17.45" customHeight="1" x14ac:dyDescent="0.15">
      <c r="A4" s="466" t="s">
        <v>73</v>
      </c>
      <c r="B4" s="467"/>
      <c r="C4" s="493" t="s">
        <v>74</v>
      </c>
      <c r="D4" s="494" t="s">
        <v>75</v>
      </c>
      <c r="E4" s="495" t="s">
        <v>76</v>
      </c>
      <c r="F4" s="496" t="s">
        <v>74</v>
      </c>
      <c r="G4" s="494" t="s">
        <v>75</v>
      </c>
      <c r="H4" s="495" t="s">
        <v>76</v>
      </c>
      <c r="I4" s="496" t="s">
        <v>74</v>
      </c>
      <c r="J4" s="494" t="s">
        <v>75</v>
      </c>
      <c r="K4" s="495" t="s">
        <v>76</v>
      </c>
      <c r="L4" s="496" t="s">
        <v>74</v>
      </c>
      <c r="M4" s="494" t="s">
        <v>75</v>
      </c>
      <c r="N4" s="495" t="s">
        <v>76</v>
      </c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</row>
    <row r="5" spans="1:96" s="419" customFormat="1" ht="17.45" customHeight="1" thickBot="1" x14ac:dyDescent="0.2">
      <c r="A5" s="469"/>
      <c r="B5" s="486" t="s">
        <v>325</v>
      </c>
      <c r="C5" s="500">
        <v>1246291</v>
      </c>
      <c r="D5" s="501">
        <v>585461</v>
      </c>
      <c r="E5" s="502">
        <v>660830</v>
      </c>
      <c r="F5" s="500">
        <v>39942</v>
      </c>
      <c r="G5" s="501">
        <v>20285</v>
      </c>
      <c r="H5" s="502">
        <v>19657</v>
      </c>
      <c r="I5" s="500">
        <v>43947</v>
      </c>
      <c r="J5" s="501">
        <v>22463</v>
      </c>
      <c r="K5" s="502">
        <v>21484</v>
      </c>
      <c r="L5" s="500">
        <v>48810</v>
      </c>
      <c r="M5" s="501">
        <v>24874</v>
      </c>
      <c r="N5" s="502">
        <v>23936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  <c r="CQ5" s="418"/>
      <c r="CR5" s="418"/>
    </row>
    <row r="6" spans="1:96" s="419" customFormat="1" ht="17.45" customHeight="1" thickTop="1" x14ac:dyDescent="0.15">
      <c r="A6" s="470"/>
      <c r="B6" s="487" t="s">
        <v>326</v>
      </c>
      <c r="C6" s="416">
        <v>969938</v>
      </c>
      <c r="D6" s="415">
        <v>454138</v>
      </c>
      <c r="E6" s="471">
        <v>515800</v>
      </c>
      <c r="F6" s="416">
        <v>31896</v>
      </c>
      <c r="G6" s="415">
        <v>16297</v>
      </c>
      <c r="H6" s="471">
        <v>15599</v>
      </c>
      <c r="I6" s="416">
        <v>34774</v>
      </c>
      <c r="J6" s="415">
        <v>17836</v>
      </c>
      <c r="K6" s="471">
        <v>16938</v>
      </c>
      <c r="L6" s="416">
        <v>38442</v>
      </c>
      <c r="M6" s="415">
        <v>19524</v>
      </c>
      <c r="N6" s="471">
        <v>18918</v>
      </c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8"/>
      <c r="CP6" s="418"/>
      <c r="CQ6" s="418"/>
      <c r="CR6" s="418"/>
    </row>
    <row r="7" spans="1:96" s="419" customFormat="1" ht="17.45" customHeight="1" x14ac:dyDescent="0.15">
      <c r="A7" s="472"/>
      <c r="B7" s="488" t="s">
        <v>54</v>
      </c>
      <c r="C7" s="475">
        <v>276201</v>
      </c>
      <c r="D7" s="473">
        <v>131273</v>
      </c>
      <c r="E7" s="474">
        <v>144928</v>
      </c>
      <c r="F7" s="475">
        <v>8008</v>
      </c>
      <c r="G7" s="473">
        <v>3977</v>
      </c>
      <c r="H7" s="474">
        <v>4031</v>
      </c>
      <c r="I7" s="475">
        <v>9154</v>
      </c>
      <c r="J7" s="473">
        <v>4616</v>
      </c>
      <c r="K7" s="474">
        <v>4538</v>
      </c>
      <c r="L7" s="475">
        <v>10364</v>
      </c>
      <c r="M7" s="473">
        <v>5347</v>
      </c>
      <c r="N7" s="474">
        <v>5017</v>
      </c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</row>
    <row r="8" spans="1:96" s="419" customFormat="1" ht="17.45" customHeight="1" x14ac:dyDescent="0.15">
      <c r="A8" s="755" t="s">
        <v>55</v>
      </c>
      <c r="B8" s="489" t="s">
        <v>7</v>
      </c>
      <c r="C8" s="416">
        <v>275786</v>
      </c>
      <c r="D8" s="415">
        <v>127977</v>
      </c>
      <c r="E8" s="471">
        <v>147809</v>
      </c>
      <c r="F8" s="416">
        <v>8816</v>
      </c>
      <c r="G8" s="415">
        <v>4437</v>
      </c>
      <c r="H8" s="471">
        <v>4379</v>
      </c>
      <c r="I8" s="416">
        <v>9546</v>
      </c>
      <c r="J8" s="415">
        <v>4814</v>
      </c>
      <c r="K8" s="471">
        <v>4732</v>
      </c>
      <c r="L8" s="416">
        <v>10918</v>
      </c>
      <c r="M8" s="415">
        <v>5510</v>
      </c>
      <c r="N8" s="471">
        <v>5408</v>
      </c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  <c r="CQ8" s="418"/>
      <c r="CR8" s="418"/>
    </row>
    <row r="9" spans="1:96" s="419" customFormat="1" ht="17.45" customHeight="1" x14ac:dyDescent="0.15">
      <c r="A9" s="758"/>
      <c r="B9" s="490" t="s">
        <v>8</v>
      </c>
      <c r="C9" s="416">
        <v>170556</v>
      </c>
      <c r="D9" s="415">
        <v>78084</v>
      </c>
      <c r="E9" s="471">
        <v>92472</v>
      </c>
      <c r="F9" s="416">
        <v>5546</v>
      </c>
      <c r="G9" s="415">
        <v>2893</v>
      </c>
      <c r="H9" s="471">
        <v>2653</v>
      </c>
      <c r="I9" s="416">
        <v>5896</v>
      </c>
      <c r="J9" s="415">
        <v>3035</v>
      </c>
      <c r="K9" s="471">
        <v>2861</v>
      </c>
      <c r="L9" s="416">
        <v>6428</v>
      </c>
      <c r="M9" s="415">
        <v>3224</v>
      </c>
      <c r="N9" s="471">
        <v>3204</v>
      </c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  <c r="CQ9" s="418"/>
      <c r="CR9" s="418"/>
    </row>
    <row r="10" spans="1:96" s="419" customFormat="1" ht="17.45" customHeight="1" x14ac:dyDescent="0.15">
      <c r="A10" s="758"/>
      <c r="B10" s="490" t="s">
        <v>9</v>
      </c>
      <c r="C10" s="416">
        <v>223338</v>
      </c>
      <c r="D10" s="415">
        <v>106669</v>
      </c>
      <c r="E10" s="471">
        <v>116669</v>
      </c>
      <c r="F10" s="416">
        <v>7873</v>
      </c>
      <c r="G10" s="415">
        <v>4031</v>
      </c>
      <c r="H10" s="471">
        <v>3842</v>
      </c>
      <c r="I10" s="416">
        <v>8500</v>
      </c>
      <c r="J10" s="415">
        <v>4411</v>
      </c>
      <c r="K10" s="471">
        <v>4089</v>
      </c>
      <c r="L10" s="416">
        <v>9182</v>
      </c>
      <c r="M10" s="415">
        <v>4711</v>
      </c>
      <c r="N10" s="471">
        <v>4471</v>
      </c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</row>
    <row r="11" spans="1:96" s="419" customFormat="1" ht="17.45" customHeight="1" x14ac:dyDescent="0.15">
      <c r="A11" s="758"/>
      <c r="B11" s="490" t="s">
        <v>10</v>
      </c>
      <c r="C11" s="416">
        <v>32284</v>
      </c>
      <c r="D11" s="415">
        <v>14888</v>
      </c>
      <c r="E11" s="471">
        <v>17396</v>
      </c>
      <c r="F11" s="416">
        <v>973</v>
      </c>
      <c r="G11" s="415">
        <v>523</v>
      </c>
      <c r="H11" s="471">
        <v>450</v>
      </c>
      <c r="I11" s="416">
        <v>1137</v>
      </c>
      <c r="J11" s="415">
        <v>562</v>
      </c>
      <c r="K11" s="471">
        <v>575</v>
      </c>
      <c r="L11" s="416">
        <v>1174</v>
      </c>
      <c r="M11" s="415">
        <v>597</v>
      </c>
      <c r="N11" s="471">
        <v>577</v>
      </c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</row>
    <row r="12" spans="1:96" s="419" customFormat="1" ht="17.45" customHeight="1" x14ac:dyDescent="0.15">
      <c r="A12" s="758"/>
      <c r="B12" s="490" t="s">
        <v>2</v>
      </c>
      <c r="C12" s="416">
        <v>51744</v>
      </c>
      <c r="D12" s="415">
        <v>23323</v>
      </c>
      <c r="E12" s="471">
        <v>28421</v>
      </c>
      <c r="F12" s="416">
        <v>1460</v>
      </c>
      <c r="G12" s="415">
        <v>719</v>
      </c>
      <c r="H12" s="471">
        <v>741</v>
      </c>
      <c r="I12" s="416">
        <v>1691</v>
      </c>
      <c r="J12" s="415">
        <v>873</v>
      </c>
      <c r="K12" s="471">
        <v>818</v>
      </c>
      <c r="L12" s="416">
        <v>1921</v>
      </c>
      <c r="M12" s="415">
        <v>960</v>
      </c>
      <c r="N12" s="471">
        <v>961</v>
      </c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418"/>
      <c r="CN12" s="418"/>
      <c r="CO12" s="418"/>
      <c r="CP12" s="418"/>
      <c r="CQ12" s="418"/>
      <c r="CR12" s="418"/>
    </row>
    <row r="13" spans="1:96" s="419" customFormat="1" ht="17.45" customHeight="1" x14ac:dyDescent="0.15">
      <c r="A13" s="758"/>
      <c r="B13" s="490" t="s">
        <v>3</v>
      </c>
      <c r="C13" s="416">
        <v>61024</v>
      </c>
      <c r="D13" s="415">
        <v>28994</v>
      </c>
      <c r="E13" s="471">
        <v>32030</v>
      </c>
      <c r="F13" s="416">
        <v>1947</v>
      </c>
      <c r="G13" s="415">
        <v>1013</v>
      </c>
      <c r="H13" s="471">
        <v>934</v>
      </c>
      <c r="I13" s="416">
        <v>2196</v>
      </c>
      <c r="J13" s="415">
        <v>1148</v>
      </c>
      <c r="K13" s="471">
        <v>1048</v>
      </c>
      <c r="L13" s="416">
        <v>2424</v>
      </c>
      <c r="M13" s="415">
        <v>1243</v>
      </c>
      <c r="N13" s="471">
        <v>1181</v>
      </c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  <c r="CQ13" s="418"/>
      <c r="CR13" s="418"/>
    </row>
    <row r="14" spans="1:96" s="419" customFormat="1" ht="17.45" customHeight="1" x14ac:dyDescent="0.15">
      <c r="A14" s="758"/>
      <c r="B14" s="490" t="s">
        <v>11</v>
      </c>
      <c r="C14" s="416">
        <v>38926</v>
      </c>
      <c r="D14" s="415">
        <v>19399</v>
      </c>
      <c r="E14" s="471">
        <v>19527</v>
      </c>
      <c r="F14" s="416">
        <v>1639</v>
      </c>
      <c r="G14" s="415">
        <v>837</v>
      </c>
      <c r="H14" s="471">
        <v>802</v>
      </c>
      <c r="I14" s="416">
        <v>1732</v>
      </c>
      <c r="J14" s="415">
        <v>900</v>
      </c>
      <c r="K14" s="471">
        <v>832</v>
      </c>
      <c r="L14" s="416">
        <v>1787</v>
      </c>
      <c r="M14" s="415">
        <v>920</v>
      </c>
      <c r="N14" s="471">
        <v>867</v>
      </c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</row>
    <row r="15" spans="1:96" s="419" customFormat="1" ht="17.45" customHeight="1" x14ac:dyDescent="0.15">
      <c r="A15" s="758"/>
      <c r="B15" s="490" t="s">
        <v>12</v>
      </c>
      <c r="C15" s="416">
        <v>54570</v>
      </c>
      <c r="D15" s="415">
        <v>26193</v>
      </c>
      <c r="E15" s="471">
        <v>28377</v>
      </c>
      <c r="F15" s="416">
        <v>1783</v>
      </c>
      <c r="G15" s="415">
        <v>911</v>
      </c>
      <c r="H15" s="471">
        <v>872</v>
      </c>
      <c r="I15" s="416">
        <v>2022</v>
      </c>
      <c r="J15" s="415">
        <v>1062</v>
      </c>
      <c r="K15" s="471">
        <v>960</v>
      </c>
      <c r="L15" s="416">
        <v>2194</v>
      </c>
      <c r="M15" s="415">
        <v>1118</v>
      </c>
      <c r="N15" s="471">
        <v>1076</v>
      </c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</row>
    <row r="16" spans="1:96" s="419" customFormat="1" ht="17.45" customHeight="1" x14ac:dyDescent="0.15">
      <c r="A16" s="758"/>
      <c r="B16" s="490" t="s">
        <v>13</v>
      </c>
      <c r="C16" s="416">
        <v>30935</v>
      </c>
      <c r="D16" s="415">
        <v>14348</v>
      </c>
      <c r="E16" s="471">
        <v>16587</v>
      </c>
      <c r="F16" s="416">
        <v>858</v>
      </c>
      <c r="G16" s="415">
        <v>421</v>
      </c>
      <c r="H16" s="471">
        <v>437</v>
      </c>
      <c r="I16" s="416">
        <v>933</v>
      </c>
      <c r="J16" s="415">
        <v>464</v>
      </c>
      <c r="K16" s="471">
        <v>469</v>
      </c>
      <c r="L16" s="416">
        <v>1184</v>
      </c>
      <c r="M16" s="415">
        <v>610</v>
      </c>
      <c r="N16" s="471">
        <v>574</v>
      </c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</row>
    <row r="17" spans="1:96" s="419" customFormat="1" ht="17.45" customHeight="1" x14ac:dyDescent="0.15">
      <c r="A17" s="759"/>
      <c r="B17" s="491" t="s">
        <v>14</v>
      </c>
      <c r="C17" s="475">
        <v>30775</v>
      </c>
      <c r="D17" s="473">
        <v>14263</v>
      </c>
      <c r="E17" s="474">
        <v>16512</v>
      </c>
      <c r="F17" s="475">
        <v>1001</v>
      </c>
      <c r="G17" s="473">
        <v>512</v>
      </c>
      <c r="H17" s="474">
        <v>489</v>
      </c>
      <c r="I17" s="475">
        <v>1121</v>
      </c>
      <c r="J17" s="473">
        <v>567</v>
      </c>
      <c r="K17" s="474">
        <v>554</v>
      </c>
      <c r="L17" s="475">
        <v>1230</v>
      </c>
      <c r="M17" s="473">
        <v>631</v>
      </c>
      <c r="N17" s="474">
        <v>599</v>
      </c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</row>
    <row r="18" spans="1:96" s="419" customFormat="1" ht="17.45" customHeight="1" x14ac:dyDescent="0.15">
      <c r="A18" s="755" t="s">
        <v>56</v>
      </c>
      <c r="B18" s="492" t="s">
        <v>15</v>
      </c>
      <c r="C18" s="478">
        <v>20866</v>
      </c>
      <c r="D18" s="476">
        <v>9817</v>
      </c>
      <c r="E18" s="477">
        <v>11049</v>
      </c>
      <c r="F18" s="478">
        <v>471</v>
      </c>
      <c r="G18" s="476">
        <v>244</v>
      </c>
      <c r="H18" s="477">
        <v>227</v>
      </c>
      <c r="I18" s="478">
        <v>551</v>
      </c>
      <c r="J18" s="476">
        <v>295</v>
      </c>
      <c r="K18" s="477">
        <v>256</v>
      </c>
      <c r="L18" s="478">
        <v>642</v>
      </c>
      <c r="M18" s="476">
        <v>342</v>
      </c>
      <c r="N18" s="477">
        <v>300</v>
      </c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</row>
    <row r="19" spans="1:96" s="419" customFormat="1" ht="17.45" customHeight="1" x14ac:dyDescent="0.15">
      <c r="A19" s="756"/>
      <c r="B19" s="490" t="s">
        <v>16</v>
      </c>
      <c r="C19" s="416">
        <v>10286</v>
      </c>
      <c r="D19" s="415">
        <v>4854</v>
      </c>
      <c r="E19" s="471">
        <v>5432</v>
      </c>
      <c r="F19" s="416">
        <v>296</v>
      </c>
      <c r="G19" s="415">
        <v>138</v>
      </c>
      <c r="H19" s="471">
        <v>158</v>
      </c>
      <c r="I19" s="416">
        <v>306</v>
      </c>
      <c r="J19" s="415">
        <v>156</v>
      </c>
      <c r="K19" s="471">
        <v>150</v>
      </c>
      <c r="L19" s="416">
        <v>366</v>
      </c>
      <c r="M19" s="415">
        <v>191</v>
      </c>
      <c r="N19" s="471">
        <v>175</v>
      </c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  <c r="CQ19" s="418"/>
      <c r="CR19" s="418"/>
    </row>
    <row r="20" spans="1:96" s="419" customFormat="1" ht="17.45" customHeight="1" x14ac:dyDescent="0.15">
      <c r="A20" s="756"/>
      <c r="B20" s="490" t="s">
        <v>17</v>
      </c>
      <c r="C20" s="416">
        <v>2413</v>
      </c>
      <c r="D20" s="415">
        <v>1152</v>
      </c>
      <c r="E20" s="471">
        <v>1261</v>
      </c>
      <c r="F20" s="416">
        <v>37</v>
      </c>
      <c r="G20" s="415">
        <v>25</v>
      </c>
      <c r="H20" s="471">
        <v>12</v>
      </c>
      <c r="I20" s="416">
        <v>31</v>
      </c>
      <c r="J20" s="415">
        <v>15</v>
      </c>
      <c r="K20" s="471">
        <v>16</v>
      </c>
      <c r="L20" s="416">
        <v>48</v>
      </c>
      <c r="M20" s="415">
        <v>29</v>
      </c>
      <c r="N20" s="471">
        <v>19</v>
      </c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  <c r="CQ20" s="418"/>
      <c r="CR20" s="418"/>
    </row>
    <row r="21" spans="1:96" s="419" customFormat="1" ht="17.45" customHeight="1" x14ac:dyDescent="0.15">
      <c r="A21" s="756"/>
      <c r="B21" s="490" t="s">
        <v>18</v>
      </c>
      <c r="C21" s="416">
        <v>2688</v>
      </c>
      <c r="D21" s="415">
        <v>1266</v>
      </c>
      <c r="E21" s="471">
        <v>1422</v>
      </c>
      <c r="F21" s="416">
        <v>75</v>
      </c>
      <c r="G21" s="415">
        <v>42</v>
      </c>
      <c r="H21" s="471">
        <v>33</v>
      </c>
      <c r="I21" s="416">
        <v>105</v>
      </c>
      <c r="J21" s="415">
        <v>65</v>
      </c>
      <c r="K21" s="471">
        <v>40</v>
      </c>
      <c r="L21" s="416">
        <v>100</v>
      </c>
      <c r="M21" s="415">
        <v>50</v>
      </c>
      <c r="N21" s="471">
        <v>50</v>
      </c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  <c r="CQ21" s="418"/>
      <c r="CR21" s="418"/>
    </row>
    <row r="22" spans="1:96" s="419" customFormat="1" ht="17.45" customHeight="1" x14ac:dyDescent="0.15">
      <c r="A22" s="757"/>
      <c r="B22" s="491" t="s">
        <v>19</v>
      </c>
      <c r="C22" s="475">
        <v>5479</v>
      </c>
      <c r="D22" s="473">
        <v>2545</v>
      </c>
      <c r="E22" s="474">
        <v>2934</v>
      </c>
      <c r="F22" s="475">
        <v>63</v>
      </c>
      <c r="G22" s="473">
        <v>39</v>
      </c>
      <c r="H22" s="474">
        <v>24</v>
      </c>
      <c r="I22" s="475">
        <v>109</v>
      </c>
      <c r="J22" s="473">
        <v>59</v>
      </c>
      <c r="K22" s="474">
        <v>50</v>
      </c>
      <c r="L22" s="475">
        <v>128</v>
      </c>
      <c r="M22" s="473">
        <v>72</v>
      </c>
      <c r="N22" s="474">
        <v>56</v>
      </c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/>
      <c r="CR22" s="418"/>
    </row>
    <row r="23" spans="1:96" s="419" customFormat="1" ht="17.45" customHeight="1" x14ac:dyDescent="0.15">
      <c r="A23" s="755" t="s">
        <v>57</v>
      </c>
      <c r="B23" s="492" t="s">
        <v>20</v>
      </c>
      <c r="C23" s="478">
        <v>16581</v>
      </c>
      <c r="D23" s="476">
        <v>7544</v>
      </c>
      <c r="E23" s="477">
        <v>9037</v>
      </c>
      <c r="F23" s="478">
        <v>328</v>
      </c>
      <c r="G23" s="476">
        <v>169</v>
      </c>
      <c r="H23" s="477">
        <v>159</v>
      </c>
      <c r="I23" s="478">
        <v>396</v>
      </c>
      <c r="J23" s="476">
        <v>204</v>
      </c>
      <c r="K23" s="477">
        <v>192</v>
      </c>
      <c r="L23" s="478">
        <v>501</v>
      </c>
      <c r="M23" s="476">
        <v>242</v>
      </c>
      <c r="N23" s="477">
        <v>259</v>
      </c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</row>
    <row r="24" spans="1:96" s="419" customFormat="1" ht="17.45" customHeight="1" x14ac:dyDescent="0.15">
      <c r="A24" s="756"/>
      <c r="B24" s="490" t="s">
        <v>21</v>
      </c>
      <c r="C24" s="416">
        <v>9083</v>
      </c>
      <c r="D24" s="415">
        <v>4111</v>
      </c>
      <c r="E24" s="471">
        <v>4972</v>
      </c>
      <c r="F24" s="416">
        <v>189</v>
      </c>
      <c r="G24" s="415">
        <v>98</v>
      </c>
      <c r="H24" s="471">
        <v>91</v>
      </c>
      <c r="I24" s="416">
        <v>228</v>
      </c>
      <c r="J24" s="415">
        <v>119</v>
      </c>
      <c r="K24" s="471">
        <v>109</v>
      </c>
      <c r="L24" s="416">
        <v>282</v>
      </c>
      <c r="M24" s="415">
        <v>139</v>
      </c>
      <c r="N24" s="471">
        <v>143</v>
      </c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/>
      <c r="CR24" s="418"/>
    </row>
    <row r="25" spans="1:96" s="419" customFormat="1" ht="17.45" customHeight="1" x14ac:dyDescent="0.15">
      <c r="A25" s="757"/>
      <c r="B25" s="491" t="s">
        <v>22</v>
      </c>
      <c r="C25" s="475">
        <v>7498</v>
      </c>
      <c r="D25" s="473">
        <v>3433</v>
      </c>
      <c r="E25" s="474">
        <v>4065</v>
      </c>
      <c r="F25" s="475">
        <v>139</v>
      </c>
      <c r="G25" s="473">
        <v>71</v>
      </c>
      <c r="H25" s="474">
        <v>68</v>
      </c>
      <c r="I25" s="475">
        <v>168</v>
      </c>
      <c r="J25" s="473">
        <v>85</v>
      </c>
      <c r="K25" s="474">
        <v>83</v>
      </c>
      <c r="L25" s="475">
        <v>219</v>
      </c>
      <c r="M25" s="473">
        <v>103</v>
      </c>
      <c r="N25" s="474">
        <v>116</v>
      </c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</row>
    <row r="26" spans="1:96" s="419" customFormat="1" ht="17.45" customHeight="1" x14ac:dyDescent="0.15">
      <c r="A26" s="755" t="s">
        <v>58</v>
      </c>
      <c r="B26" s="492" t="s">
        <v>23</v>
      </c>
      <c r="C26" s="478">
        <v>1360</v>
      </c>
      <c r="D26" s="476">
        <v>664</v>
      </c>
      <c r="E26" s="477">
        <v>696</v>
      </c>
      <c r="F26" s="478">
        <v>51</v>
      </c>
      <c r="G26" s="476">
        <v>23</v>
      </c>
      <c r="H26" s="477">
        <v>28</v>
      </c>
      <c r="I26" s="478">
        <v>63</v>
      </c>
      <c r="J26" s="476">
        <v>25</v>
      </c>
      <c r="K26" s="477">
        <v>38</v>
      </c>
      <c r="L26" s="478">
        <v>41</v>
      </c>
      <c r="M26" s="476">
        <v>29</v>
      </c>
      <c r="N26" s="477">
        <v>12</v>
      </c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  <c r="CP26" s="418"/>
      <c r="CQ26" s="418"/>
      <c r="CR26" s="418"/>
    </row>
    <row r="27" spans="1:96" s="419" customFormat="1" ht="17.45" customHeight="1" x14ac:dyDescent="0.15">
      <c r="A27" s="757"/>
      <c r="B27" s="491" t="s">
        <v>4</v>
      </c>
      <c r="C27" s="475">
        <v>1360</v>
      </c>
      <c r="D27" s="473">
        <v>664</v>
      </c>
      <c r="E27" s="474">
        <v>696</v>
      </c>
      <c r="F27" s="475">
        <v>51</v>
      </c>
      <c r="G27" s="473">
        <v>23</v>
      </c>
      <c r="H27" s="474">
        <v>28</v>
      </c>
      <c r="I27" s="475">
        <v>63</v>
      </c>
      <c r="J27" s="473">
        <v>25</v>
      </c>
      <c r="K27" s="474">
        <v>38</v>
      </c>
      <c r="L27" s="475">
        <v>41</v>
      </c>
      <c r="M27" s="473">
        <v>29</v>
      </c>
      <c r="N27" s="474">
        <v>12</v>
      </c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  <c r="CQ27" s="418"/>
      <c r="CR27" s="418"/>
    </row>
    <row r="28" spans="1:96" s="419" customFormat="1" ht="17.45" customHeight="1" x14ac:dyDescent="0.15">
      <c r="A28" s="755" t="s">
        <v>59</v>
      </c>
      <c r="B28" s="492" t="s">
        <v>24</v>
      </c>
      <c r="C28" s="478">
        <v>30957</v>
      </c>
      <c r="D28" s="476">
        <v>14218</v>
      </c>
      <c r="E28" s="477">
        <v>16739</v>
      </c>
      <c r="F28" s="478">
        <v>990</v>
      </c>
      <c r="G28" s="476">
        <v>474</v>
      </c>
      <c r="H28" s="477">
        <v>516</v>
      </c>
      <c r="I28" s="478">
        <v>1096</v>
      </c>
      <c r="J28" s="476">
        <v>568</v>
      </c>
      <c r="K28" s="477">
        <v>528</v>
      </c>
      <c r="L28" s="478">
        <v>1170</v>
      </c>
      <c r="M28" s="476">
        <v>606</v>
      </c>
      <c r="N28" s="477">
        <v>564</v>
      </c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</row>
    <row r="29" spans="1:96" s="419" customFormat="1" ht="17.45" customHeight="1" x14ac:dyDescent="0.15">
      <c r="A29" s="756"/>
      <c r="B29" s="490" t="s">
        <v>25</v>
      </c>
      <c r="C29" s="416">
        <v>14725</v>
      </c>
      <c r="D29" s="415">
        <v>6794</v>
      </c>
      <c r="E29" s="471">
        <v>7931</v>
      </c>
      <c r="F29" s="416">
        <v>544</v>
      </c>
      <c r="G29" s="415">
        <v>280</v>
      </c>
      <c r="H29" s="471">
        <v>264</v>
      </c>
      <c r="I29" s="416">
        <v>592</v>
      </c>
      <c r="J29" s="415">
        <v>299</v>
      </c>
      <c r="K29" s="471">
        <v>293</v>
      </c>
      <c r="L29" s="416">
        <v>605</v>
      </c>
      <c r="M29" s="415">
        <v>315</v>
      </c>
      <c r="N29" s="471">
        <v>290</v>
      </c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418"/>
      <c r="CN29" s="418"/>
      <c r="CO29" s="418"/>
      <c r="CP29" s="418"/>
      <c r="CQ29" s="418"/>
      <c r="CR29" s="418"/>
    </row>
    <row r="30" spans="1:96" s="419" customFormat="1" ht="17.45" customHeight="1" x14ac:dyDescent="0.15">
      <c r="A30" s="756"/>
      <c r="B30" s="490" t="s">
        <v>26</v>
      </c>
      <c r="C30" s="416">
        <v>8757</v>
      </c>
      <c r="D30" s="415">
        <v>3933</v>
      </c>
      <c r="E30" s="471">
        <v>4824</v>
      </c>
      <c r="F30" s="416">
        <v>198</v>
      </c>
      <c r="G30" s="415">
        <v>81</v>
      </c>
      <c r="H30" s="471">
        <v>117</v>
      </c>
      <c r="I30" s="416">
        <v>201</v>
      </c>
      <c r="J30" s="415">
        <v>115</v>
      </c>
      <c r="K30" s="471">
        <v>86</v>
      </c>
      <c r="L30" s="416">
        <v>258</v>
      </c>
      <c r="M30" s="415">
        <v>131</v>
      </c>
      <c r="N30" s="471">
        <v>127</v>
      </c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</row>
    <row r="31" spans="1:96" s="419" customFormat="1" ht="17.45" customHeight="1" x14ac:dyDescent="0.15">
      <c r="A31" s="757"/>
      <c r="B31" s="491" t="s">
        <v>5</v>
      </c>
      <c r="C31" s="475">
        <v>7475</v>
      </c>
      <c r="D31" s="473">
        <v>3491</v>
      </c>
      <c r="E31" s="474">
        <v>3984</v>
      </c>
      <c r="F31" s="475">
        <v>248</v>
      </c>
      <c r="G31" s="473">
        <v>113</v>
      </c>
      <c r="H31" s="474">
        <v>135</v>
      </c>
      <c r="I31" s="475">
        <v>303</v>
      </c>
      <c r="J31" s="473">
        <v>154</v>
      </c>
      <c r="K31" s="474">
        <v>149</v>
      </c>
      <c r="L31" s="475">
        <v>307</v>
      </c>
      <c r="M31" s="473">
        <v>160</v>
      </c>
      <c r="N31" s="474">
        <v>147</v>
      </c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</row>
    <row r="32" spans="1:96" s="419" customFormat="1" ht="17.45" customHeight="1" x14ac:dyDescent="0.15">
      <c r="A32" s="760" t="s">
        <v>60</v>
      </c>
      <c r="B32" s="492" t="s">
        <v>27</v>
      </c>
      <c r="C32" s="478">
        <v>35670</v>
      </c>
      <c r="D32" s="476">
        <v>16408</v>
      </c>
      <c r="E32" s="477">
        <v>19262</v>
      </c>
      <c r="F32" s="478">
        <v>963</v>
      </c>
      <c r="G32" s="476">
        <v>481</v>
      </c>
      <c r="H32" s="477">
        <v>482</v>
      </c>
      <c r="I32" s="478">
        <v>1135</v>
      </c>
      <c r="J32" s="476">
        <v>570</v>
      </c>
      <c r="K32" s="477">
        <v>565</v>
      </c>
      <c r="L32" s="478">
        <v>1310</v>
      </c>
      <c r="M32" s="476">
        <v>686</v>
      </c>
      <c r="N32" s="477">
        <v>624</v>
      </c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  <c r="CQ32" s="418"/>
      <c r="CR32" s="418"/>
    </row>
    <row r="33" spans="1:96" s="419" customFormat="1" ht="17.45" customHeight="1" x14ac:dyDescent="0.15">
      <c r="A33" s="761"/>
      <c r="B33" s="490" t="s">
        <v>28</v>
      </c>
      <c r="C33" s="416">
        <v>13018</v>
      </c>
      <c r="D33" s="415">
        <v>5910</v>
      </c>
      <c r="E33" s="471">
        <v>7108</v>
      </c>
      <c r="F33" s="416">
        <v>357</v>
      </c>
      <c r="G33" s="415">
        <v>189</v>
      </c>
      <c r="H33" s="471">
        <v>168</v>
      </c>
      <c r="I33" s="416">
        <v>419</v>
      </c>
      <c r="J33" s="415">
        <v>205</v>
      </c>
      <c r="K33" s="471">
        <v>214</v>
      </c>
      <c r="L33" s="416">
        <v>495</v>
      </c>
      <c r="M33" s="415">
        <v>258</v>
      </c>
      <c r="N33" s="471">
        <v>237</v>
      </c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  <c r="CP33" s="418"/>
      <c r="CQ33" s="418"/>
      <c r="CR33" s="418"/>
    </row>
    <row r="34" spans="1:96" s="419" customFormat="1" ht="17.45" customHeight="1" x14ac:dyDescent="0.15">
      <c r="A34" s="761"/>
      <c r="B34" s="490" t="s">
        <v>29</v>
      </c>
      <c r="C34" s="416">
        <v>12494</v>
      </c>
      <c r="D34" s="415">
        <v>5791</v>
      </c>
      <c r="E34" s="471">
        <v>6703</v>
      </c>
      <c r="F34" s="416">
        <v>351</v>
      </c>
      <c r="G34" s="415">
        <v>172</v>
      </c>
      <c r="H34" s="471">
        <v>179</v>
      </c>
      <c r="I34" s="416">
        <v>446</v>
      </c>
      <c r="J34" s="415">
        <v>226</v>
      </c>
      <c r="K34" s="471">
        <v>220</v>
      </c>
      <c r="L34" s="416">
        <v>494</v>
      </c>
      <c r="M34" s="415">
        <v>257</v>
      </c>
      <c r="N34" s="471">
        <v>237</v>
      </c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  <c r="CQ34" s="418"/>
      <c r="CR34" s="418"/>
    </row>
    <row r="35" spans="1:96" s="419" customFormat="1" ht="17.45" customHeight="1" x14ac:dyDescent="0.15">
      <c r="A35" s="762"/>
      <c r="B35" s="491" t="s">
        <v>30</v>
      </c>
      <c r="C35" s="475">
        <v>10158</v>
      </c>
      <c r="D35" s="473">
        <v>4707</v>
      </c>
      <c r="E35" s="474">
        <v>5451</v>
      </c>
      <c r="F35" s="475">
        <v>255</v>
      </c>
      <c r="G35" s="473">
        <v>120</v>
      </c>
      <c r="H35" s="474">
        <v>135</v>
      </c>
      <c r="I35" s="475">
        <v>270</v>
      </c>
      <c r="J35" s="473">
        <v>139</v>
      </c>
      <c r="K35" s="474">
        <v>131</v>
      </c>
      <c r="L35" s="475">
        <v>321</v>
      </c>
      <c r="M35" s="473">
        <v>171</v>
      </c>
      <c r="N35" s="474">
        <v>150</v>
      </c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8"/>
      <c r="CL35" s="418"/>
      <c r="CM35" s="418"/>
      <c r="CN35" s="418"/>
      <c r="CO35" s="418"/>
      <c r="CP35" s="418"/>
      <c r="CQ35" s="418"/>
      <c r="CR35" s="418"/>
    </row>
    <row r="36" spans="1:96" s="419" customFormat="1" ht="17.45" customHeight="1" x14ac:dyDescent="0.15">
      <c r="A36" s="755" t="s">
        <v>61</v>
      </c>
      <c r="B36" s="492" t="s">
        <v>31</v>
      </c>
      <c r="C36" s="478">
        <v>93497</v>
      </c>
      <c r="D36" s="476">
        <v>45204</v>
      </c>
      <c r="E36" s="477">
        <v>48293</v>
      </c>
      <c r="F36" s="478">
        <v>3232</v>
      </c>
      <c r="G36" s="476">
        <v>1600</v>
      </c>
      <c r="H36" s="477">
        <v>1632</v>
      </c>
      <c r="I36" s="478">
        <v>3523</v>
      </c>
      <c r="J36" s="476">
        <v>1779</v>
      </c>
      <c r="K36" s="477">
        <v>1744</v>
      </c>
      <c r="L36" s="478">
        <v>3882</v>
      </c>
      <c r="M36" s="476">
        <v>1932</v>
      </c>
      <c r="N36" s="477">
        <v>1950</v>
      </c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18"/>
      <c r="CK36" s="418"/>
      <c r="CL36" s="418"/>
      <c r="CM36" s="418"/>
      <c r="CN36" s="418"/>
      <c r="CO36" s="418"/>
    </row>
    <row r="37" spans="1:96" s="419" customFormat="1" ht="17.45" customHeight="1" x14ac:dyDescent="0.15">
      <c r="A37" s="756"/>
      <c r="B37" s="490" t="s">
        <v>32</v>
      </c>
      <c r="C37" s="416">
        <v>12675</v>
      </c>
      <c r="D37" s="415">
        <v>5865</v>
      </c>
      <c r="E37" s="471">
        <v>6810</v>
      </c>
      <c r="F37" s="416">
        <v>317</v>
      </c>
      <c r="G37" s="415">
        <v>152</v>
      </c>
      <c r="H37" s="471">
        <v>165</v>
      </c>
      <c r="I37" s="416">
        <v>409</v>
      </c>
      <c r="J37" s="415">
        <v>200</v>
      </c>
      <c r="K37" s="471">
        <v>209</v>
      </c>
      <c r="L37" s="416">
        <v>475</v>
      </c>
      <c r="M37" s="415">
        <v>239</v>
      </c>
      <c r="N37" s="471">
        <v>236</v>
      </c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18"/>
      <c r="CJ37" s="418"/>
      <c r="CK37" s="418"/>
      <c r="CL37" s="418"/>
      <c r="CM37" s="418"/>
      <c r="CN37" s="418"/>
      <c r="CO37" s="418"/>
    </row>
    <row r="38" spans="1:96" s="419" customFormat="1" ht="17.45" customHeight="1" x14ac:dyDescent="0.15">
      <c r="A38" s="756"/>
      <c r="B38" s="490" t="s">
        <v>33</v>
      </c>
      <c r="C38" s="416">
        <v>14590</v>
      </c>
      <c r="D38" s="415">
        <v>6873</v>
      </c>
      <c r="E38" s="471">
        <v>7717</v>
      </c>
      <c r="F38" s="416">
        <v>364</v>
      </c>
      <c r="G38" s="415">
        <v>177</v>
      </c>
      <c r="H38" s="471">
        <v>187</v>
      </c>
      <c r="I38" s="416">
        <v>463</v>
      </c>
      <c r="J38" s="415">
        <v>227</v>
      </c>
      <c r="K38" s="471">
        <v>236</v>
      </c>
      <c r="L38" s="416">
        <v>561</v>
      </c>
      <c r="M38" s="415">
        <v>285</v>
      </c>
      <c r="N38" s="471">
        <v>276</v>
      </c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</row>
    <row r="39" spans="1:96" s="419" customFormat="1" ht="17.45" customHeight="1" x14ac:dyDescent="0.15">
      <c r="A39" s="756"/>
      <c r="B39" s="490" t="s">
        <v>34</v>
      </c>
      <c r="C39" s="416">
        <v>10546</v>
      </c>
      <c r="D39" s="415">
        <v>5053</v>
      </c>
      <c r="E39" s="471">
        <v>5493</v>
      </c>
      <c r="F39" s="416">
        <v>454</v>
      </c>
      <c r="G39" s="415">
        <v>219</v>
      </c>
      <c r="H39" s="471">
        <v>235</v>
      </c>
      <c r="I39" s="416">
        <v>482</v>
      </c>
      <c r="J39" s="415">
        <v>250</v>
      </c>
      <c r="K39" s="471">
        <v>232</v>
      </c>
      <c r="L39" s="416">
        <v>450</v>
      </c>
      <c r="M39" s="415">
        <v>213</v>
      </c>
      <c r="N39" s="471">
        <v>237</v>
      </c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</row>
    <row r="40" spans="1:96" s="419" customFormat="1" ht="17.45" customHeight="1" x14ac:dyDescent="0.15">
      <c r="A40" s="756"/>
      <c r="B40" s="490" t="s">
        <v>35</v>
      </c>
      <c r="C40" s="416">
        <v>4233</v>
      </c>
      <c r="D40" s="415">
        <v>2035</v>
      </c>
      <c r="E40" s="471">
        <v>2198</v>
      </c>
      <c r="F40" s="416">
        <v>100</v>
      </c>
      <c r="G40" s="415">
        <v>59</v>
      </c>
      <c r="H40" s="471">
        <v>41</v>
      </c>
      <c r="I40" s="416">
        <v>117</v>
      </c>
      <c r="J40" s="415">
        <v>65</v>
      </c>
      <c r="K40" s="471">
        <v>52</v>
      </c>
      <c r="L40" s="416">
        <v>153</v>
      </c>
      <c r="M40" s="415">
        <v>73</v>
      </c>
      <c r="N40" s="471">
        <v>80</v>
      </c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  <c r="CN40" s="418"/>
      <c r="CO40" s="418"/>
    </row>
    <row r="41" spans="1:96" s="419" customFormat="1" ht="17.45" customHeight="1" x14ac:dyDescent="0.15">
      <c r="A41" s="756"/>
      <c r="B41" s="490" t="s">
        <v>36</v>
      </c>
      <c r="C41" s="416">
        <v>16851</v>
      </c>
      <c r="D41" s="415">
        <v>7991</v>
      </c>
      <c r="E41" s="471">
        <v>8860</v>
      </c>
      <c r="F41" s="416">
        <v>547</v>
      </c>
      <c r="G41" s="415">
        <v>290</v>
      </c>
      <c r="H41" s="471">
        <v>257</v>
      </c>
      <c r="I41" s="416">
        <v>576</v>
      </c>
      <c r="J41" s="415">
        <v>280</v>
      </c>
      <c r="K41" s="471">
        <v>296</v>
      </c>
      <c r="L41" s="416">
        <v>642</v>
      </c>
      <c r="M41" s="415">
        <v>316</v>
      </c>
      <c r="N41" s="471">
        <v>326</v>
      </c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</row>
    <row r="42" spans="1:96" s="419" customFormat="1" ht="17.45" customHeight="1" x14ac:dyDescent="0.15">
      <c r="A42" s="756"/>
      <c r="B42" s="490" t="s">
        <v>37</v>
      </c>
      <c r="C42" s="416">
        <v>10291</v>
      </c>
      <c r="D42" s="415">
        <v>5767</v>
      </c>
      <c r="E42" s="471">
        <v>4524</v>
      </c>
      <c r="F42" s="416">
        <v>359</v>
      </c>
      <c r="G42" s="415">
        <v>169</v>
      </c>
      <c r="H42" s="471">
        <v>190</v>
      </c>
      <c r="I42" s="416">
        <v>372</v>
      </c>
      <c r="J42" s="415">
        <v>204</v>
      </c>
      <c r="K42" s="471">
        <v>168</v>
      </c>
      <c r="L42" s="416">
        <v>404</v>
      </c>
      <c r="M42" s="415">
        <v>197</v>
      </c>
      <c r="N42" s="471">
        <v>207</v>
      </c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</row>
    <row r="43" spans="1:96" s="419" customFormat="1" ht="17.45" customHeight="1" x14ac:dyDescent="0.15">
      <c r="A43" s="757"/>
      <c r="B43" s="491" t="s">
        <v>38</v>
      </c>
      <c r="C43" s="475">
        <v>24311</v>
      </c>
      <c r="D43" s="473">
        <v>11620</v>
      </c>
      <c r="E43" s="474">
        <v>12691</v>
      </c>
      <c r="F43" s="475">
        <v>1091</v>
      </c>
      <c r="G43" s="473">
        <v>534</v>
      </c>
      <c r="H43" s="474">
        <v>557</v>
      </c>
      <c r="I43" s="475">
        <v>1104</v>
      </c>
      <c r="J43" s="473">
        <v>553</v>
      </c>
      <c r="K43" s="474">
        <v>551</v>
      </c>
      <c r="L43" s="475">
        <v>1197</v>
      </c>
      <c r="M43" s="473">
        <v>609</v>
      </c>
      <c r="N43" s="474">
        <v>588</v>
      </c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</row>
    <row r="44" spans="1:96" s="419" customFormat="1" ht="17.45" customHeight="1" x14ac:dyDescent="0.15">
      <c r="A44" s="755" t="s">
        <v>62</v>
      </c>
      <c r="B44" s="492" t="s">
        <v>39</v>
      </c>
      <c r="C44" s="478">
        <v>14416</v>
      </c>
      <c r="D44" s="476">
        <v>7364</v>
      </c>
      <c r="E44" s="477">
        <v>7052</v>
      </c>
      <c r="F44" s="478">
        <v>371</v>
      </c>
      <c r="G44" s="476">
        <v>187</v>
      </c>
      <c r="H44" s="477">
        <v>184</v>
      </c>
      <c r="I44" s="478">
        <v>467</v>
      </c>
      <c r="J44" s="476">
        <v>240</v>
      </c>
      <c r="K44" s="477">
        <v>227</v>
      </c>
      <c r="L44" s="478">
        <v>559</v>
      </c>
      <c r="M44" s="476">
        <v>301</v>
      </c>
      <c r="N44" s="477">
        <v>258</v>
      </c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</row>
    <row r="45" spans="1:96" s="419" customFormat="1" ht="17.45" customHeight="1" x14ac:dyDescent="0.15">
      <c r="A45" s="756"/>
      <c r="B45" s="490" t="s">
        <v>40</v>
      </c>
      <c r="C45" s="416">
        <v>4751</v>
      </c>
      <c r="D45" s="415">
        <v>2417</v>
      </c>
      <c r="E45" s="471">
        <v>2334</v>
      </c>
      <c r="F45" s="416">
        <v>130</v>
      </c>
      <c r="G45" s="415">
        <v>74</v>
      </c>
      <c r="H45" s="471">
        <v>56</v>
      </c>
      <c r="I45" s="416">
        <v>161</v>
      </c>
      <c r="J45" s="415">
        <v>81</v>
      </c>
      <c r="K45" s="471">
        <v>80</v>
      </c>
      <c r="L45" s="416">
        <v>200</v>
      </c>
      <c r="M45" s="415">
        <v>115</v>
      </c>
      <c r="N45" s="471">
        <v>85</v>
      </c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</row>
    <row r="46" spans="1:96" s="419" customFormat="1" ht="17.45" customHeight="1" x14ac:dyDescent="0.15">
      <c r="A46" s="756"/>
      <c r="B46" s="490" t="s">
        <v>41</v>
      </c>
      <c r="C46" s="416">
        <v>6074</v>
      </c>
      <c r="D46" s="415">
        <v>3200</v>
      </c>
      <c r="E46" s="471">
        <v>2874</v>
      </c>
      <c r="F46" s="416">
        <v>178</v>
      </c>
      <c r="G46" s="415">
        <v>84</v>
      </c>
      <c r="H46" s="471">
        <v>94</v>
      </c>
      <c r="I46" s="416">
        <v>227</v>
      </c>
      <c r="J46" s="415">
        <v>115</v>
      </c>
      <c r="K46" s="471">
        <v>112</v>
      </c>
      <c r="L46" s="416">
        <v>236</v>
      </c>
      <c r="M46" s="415">
        <v>132</v>
      </c>
      <c r="N46" s="471">
        <v>104</v>
      </c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</row>
    <row r="47" spans="1:96" s="419" customFormat="1" ht="17.45" customHeight="1" x14ac:dyDescent="0.15">
      <c r="A47" s="756"/>
      <c r="B47" s="490" t="s">
        <v>6</v>
      </c>
      <c r="C47" s="416">
        <v>1720</v>
      </c>
      <c r="D47" s="415">
        <v>838</v>
      </c>
      <c r="E47" s="471">
        <v>882</v>
      </c>
      <c r="F47" s="416">
        <v>30</v>
      </c>
      <c r="G47" s="415">
        <v>14</v>
      </c>
      <c r="H47" s="471">
        <v>16</v>
      </c>
      <c r="I47" s="416">
        <v>47</v>
      </c>
      <c r="J47" s="415">
        <v>25</v>
      </c>
      <c r="K47" s="471">
        <v>22</v>
      </c>
      <c r="L47" s="416">
        <v>56</v>
      </c>
      <c r="M47" s="415">
        <v>23</v>
      </c>
      <c r="N47" s="471">
        <v>33</v>
      </c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</row>
    <row r="48" spans="1:96" s="419" customFormat="1" ht="17.45" customHeight="1" x14ac:dyDescent="0.15">
      <c r="A48" s="757"/>
      <c r="B48" s="491" t="s">
        <v>42</v>
      </c>
      <c r="C48" s="475">
        <v>1871</v>
      </c>
      <c r="D48" s="473">
        <v>909</v>
      </c>
      <c r="E48" s="474">
        <v>962</v>
      </c>
      <c r="F48" s="475">
        <v>33</v>
      </c>
      <c r="G48" s="473">
        <v>15</v>
      </c>
      <c r="H48" s="474">
        <v>18</v>
      </c>
      <c r="I48" s="475">
        <v>32</v>
      </c>
      <c r="J48" s="473">
        <v>19</v>
      </c>
      <c r="K48" s="474">
        <v>13</v>
      </c>
      <c r="L48" s="475">
        <v>67</v>
      </c>
      <c r="M48" s="473">
        <v>31</v>
      </c>
      <c r="N48" s="474">
        <v>36</v>
      </c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</row>
    <row r="49" spans="1:102" s="419" customFormat="1" ht="17.45" customHeight="1" x14ac:dyDescent="0.15">
      <c r="A49" s="755" t="s">
        <v>63</v>
      </c>
      <c r="B49" s="492" t="s">
        <v>43</v>
      </c>
      <c r="C49" s="478">
        <v>62854</v>
      </c>
      <c r="D49" s="476">
        <v>30054</v>
      </c>
      <c r="E49" s="477">
        <v>32800</v>
      </c>
      <c r="F49" s="478">
        <v>1602</v>
      </c>
      <c r="G49" s="476">
        <v>799</v>
      </c>
      <c r="H49" s="477">
        <v>803</v>
      </c>
      <c r="I49" s="478">
        <v>1923</v>
      </c>
      <c r="J49" s="476">
        <v>935</v>
      </c>
      <c r="K49" s="477">
        <v>988</v>
      </c>
      <c r="L49" s="478">
        <v>2259</v>
      </c>
      <c r="M49" s="476">
        <v>1209</v>
      </c>
      <c r="N49" s="477">
        <v>1050</v>
      </c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</row>
    <row r="50" spans="1:102" s="419" customFormat="1" ht="17.45" customHeight="1" x14ac:dyDescent="0.15">
      <c r="A50" s="756"/>
      <c r="B50" s="490" t="s">
        <v>44</v>
      </c>
      <c r="C50" s="416">
        <v>9139</v>
      </c>
      <c r="D50" s="415">
        <v>4346</v>
      </c>
      <c r="E50" s="471">
        <v>4793</v>
      </c>
      <c r="F50" s="416">
        <v>214</v>
      </c>
      <c r="G50" s="415">
        <v>105</v>
      </c>
      <c r="H50" s="471">
        <v>109</v>
      </c>
      <c r="I50" s="416">
        <v>283</v>
      </c>
      <c r="J50" s="415">
        <v>127</v>
      </c>
      <c r="K50" s="471">
        <v>156</v>
      </c>
      <c r="L50" s="416">
        <v>352</v>
      </c>
      <c r="M50" s="415">
        <v>193</v>
      </c>
      <c r="N50" s="471">
        <v>159</v>
      </c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</row>
    <row r="51" spans="1:102" s="419" customFormat="1" ht="17.45" customHeight="1" x14ac:dyDescent="0.15">
      <c r="A51" s="756"/>
      <c r="B51" s="490" t="s">
        <v>45</v>
      </c>
      <c r="C51" s="416">
        <v>16200</v>
      </c>
      <c r="D51" s="415">
        <v>7733</v>
      </c>
      <c r="E51" s="471">
        <v>8467</v>
      </c>
      <c r="F51" s="416">
        <v>411</v>
      </c>
      <c r="G51" s="415">
        <v>214</v>
      </c>
      <c r="H51" s="471">
        <v>197</v>
      </c>
      <c r="I51" s="416">
        <v>486</v>
      </c>
      <c r="J51" s="415">
        <v>225</v>
      </c>
      <c r="K51" s="471">
        <v>261</v>
      </c>
      <c r="L51" s="416">
        <v>557</v>
      </c>
      <c r="M51" s="415">
        <v>317</v>
      </c>
      <c r="N51" s="471">
        <v>240</v>
      </c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</row>
    <row r="52" spans="1:102" s="419" customFormat="1" ht="17.45" customHeight="1" x14ac:dyDescent="0.15">
      <c r="A52" s="756"/>
      <c r="B52" s="490" t="s">
        <v>46</v>
      </c>
      <c r="C52" s="416">
        <v>4959</v>
      </c>
      <c r="D52" s="415">
        <v>2335</v>
      </c>
      <c r="E52" s="471">
        <v>2624</v>
      </c>
      <c r="F52" s="416">
        <v>121</v>
      </c>
      <c r="G52" s="415">
        <v>56</v>
      </c>
      <c r="H52" s="471">
        <v>65</v>
      </c>
      <c r="I52" s="416">
        <v>146</v>
      </c>
      <c r="J52" s="415">
        <v>82</v>
      </c>
      <c r="K52" s="471">
        <v>64</v>
      </c>
      <c r="L52" s="416">
        <v>166</v>
      </c>
      <c r="M52" s="415">
        <v>86</v>
      </c>
      <c r="N52" s="471">
        <v>80</v>
      </c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</row>
    <row r="53" spans="1:102" s="419" customFormat="1" ht="17.45" customHeight="1" x14ac:dyDescent="0.15">
      <c r="A53" s="756"/>
      <c r="B53" s="490" t="s">
        <v>47</v>
      </c>
      <c r="C53" s="416">
        <v>16853</v>
      </c>
      <c r="D53" s="415">
        <v>7815</v>
      </c>
      <c r="E53" s="471">
        <v>9038</v>
      </c>
      <c r="F53" s="416">
        <v>433</v>
      </c>
      <c r="G53" s="415">
        <v>221</v>
      </c>
      <c r="H53" s="471">
        <v>212</v>
      </c>
      <c r="I53" s="416">
        <v>513</v>
      </c>
      <c r="J53" s="415">
        <v>246</v>
      </c>
      <c r="K53" s="471">
        <v>267</v>
      </c>
      <c r="L53" s="416">
        <v>635</v>
      </c>
      <c r="M53" s="415">
        <v>320</v>
      </c>
      <c r="N53" s="471">
        <v>315</v>
      </c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</row>
    <row r="54" spans="1:102" s="419" customFormat="1" ht="17.45" customHeight="1" x14ac:dyDescent="0.15">
      <c r="A54" s="756"/>
      <c r="B54" s="490" t="s">
        <v>48</v>
      </c>
      <c r="C54" s="416">
        <v>13423</v>
      </c>
      <c r="D54" s="415">
        <v>6725</v>
      </c>
      <c r="E54" s="471">
        <v>6698</v>
      </c>
      <c r="F54" s="416">
        <v>378</v>
      </c>
      <c r="G54" s="415">
        <v>182</v>
      </c>
      <c r="H54" s="471">
        <v>196</v>
      </c>
      <c r="I54" s="416">
        <v>433</v>
      </c>
      <c r="J54" s="415">
        <v>223</v>
      </c>
      <c r="K54" s="471">
        <v>210</v>
      </c>
      <c r="L54" s="416">
        <v>481</v>
      </c>
      <c r="M54" s="415">
        <v>258</v>
      </c>
      <c r="N54" s="471">
        <v>223</v>
      </c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  <c r="CQ54" s="418"/>
      <c r="CR54" s="418"/>
    </row>
    <row r="55" spans="1:102" s="419" customFormat="1" ht="17.45" customHeight="1" x14ac:dyDescent="0.15">
      <c r="A55" s="757"/>
      <c r="B55" s="491" t="s">
        <v>49</v>
      </c>
      <c r="C55" s="475">
        <v>2280</v>
      </c>
      <c r="D55" s="473">
        <v>1100</v>
      </c>
      <c r="E55" s="474">
        <v>1180</v>
      </c>
      <c r="F55" s="475">
        <v>45</v>
      </c>
      <c r="G55" s="473">
        <v>21</v>
      </c>
      <c r="H55" s="474">
        <v>24</v>
      </c>
      <c r="I55" s="475">
        <v>62</v>
      </c>
      <c r="J55" s="473">
        <v>32</v>
      </c>
      <c r="K55" s="474">
        <v>30</v>
      </c>
      <c r="L55" s="475">
        <v>68</v>
      </c>
      <c r="M55" s="473">
        <v>35</v>
      </c>
      <c r="N55" s="474">
        <v>33</v>
      </c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</row>
    <row r="56" spans="1:102" s="253" customFormat="1" ht="17.45" customHeight="1" x14ac:dyDescent="0.15">
      <c r="B56" s="479" t="s">
        <v>327</v>
      </c>
      <c r="C56" s="479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  <c r="CQ56" s="304"/>
      <c r="CR56" s="304"/>
    </row>
    <row r="57" spans="1:102" ht="17.45" customHeight="1" x14ac:dyDescent="0.2">
      <c r="A57" s="481"/>
      <c r="B57" s="482" t="s">
        <v>189</v>
      </c>
      <c r="C57" s="483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AQ57" s="484"/>
      <c r="AR57" s="484"/>
      <c r="AS57" s="484"/>
      <c r="AT57" s="484"/>
      <c r="AU57" s="484"/>
      <c r="AV57" s="484"/>
      <c r="AW57" s="484"/>
      <c r="AX57" s="484"/>
      <c r="AY57" s="484"/>
      <c r="AZ57" s="484"/>
      <c r="BA57" s="484"/>
      <c r="BB57" s="484"/>
      <c r="BC57" s="484"/>
      <c r="BD57" s="484"/>
      <c r="BE57" s="484"/>
      <c r="BF57" s="484"/>
      <c r="BG57" s="484"/>
      <c r="BH57" s="484"/>
      <c r="BI57" s="484"/>
      <c r="BJ57" s="484"/>
      <c r="BK57" s="484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  <c r="CW57" s="484"/>
      <c r="CX57" s="484"/>
    </row>
  </sheetData>
  <mergeCells count="9">
    <mergeCell ref="A49:A55"/>
    <mergeCell ref="A36:A43"/>
    <mergeCell ref="A8:A17"/>
    <mergeCell ref="A18:A22"/>
    <mergeCell ref="A26:A27"/>
    <mergeCell ref="A32:A35"/>
    <mergeCell ref="A23:A25"/>
    <mergeCell ref="A44:A48"/>
    <mergeCell ref="A28:A31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5" orientation="portrait" useFirstPageNumber="1" r:id="rId1"/>
  <headerFooter>
    <oddFooter>&amp;C&amp;P</oddFooter>
  </headerFooter>
  <rowBreaks count="1" manualBreakCount="1">
    <brk id="140" min="2" max="94" man="1"/>
  </rowBreaks>
  <colBreaks count="10" manualBreakCount="10">
    <brk id="18" max="83" man="1"/>
    <brk id="30" max="83" man="1"/>
    <brk id="42" max="83" man="1"/>
    <brk id="54" max="83" man="1"/>
    <brk id="66" max="83" man="1"/>
    <brk id="78" max="83" man="1"/>
    <brk id="90" max="83" man="1"/>
    <brk id="102" min="4" max="87" man="1"/>
    <brk id="126" min="4" max="87" man="1"/>
    <brk id="138" min="4" max="87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V58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419" bestFit="1" customWidth="1"/>
    <col min="2" max="2" width="8.8984375" style="419" customWidth="1"/>
    <col min="3" max="14" width="6.09765625" style="306" customWidth="1"/>
    <col min="15" max="16" width="5.796875" style="306" customWidth="1"/>
    <col min="17" max="145" width="5.5" style="306" customWidth="1"/>
    <col min="146" max="16384" width="8.796875" style="306"/>
  </cols>
  <sheetData>
    <row r="1" spans="1:94" s="372" customFormat="1" ht="23.25" customHeight="1" x14ac:dyDescent="0.2">
      <c r="A1" s="453" t="s">
        <v>78</v>
      </c>
      <c r="C1" s="45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73"/>
      <c r="BH1" s="373"/>
      <c r="BI1" s="373"/>
      <c r="BJ1" s="373"/>
      <c r="BK1" s="373"/>
      <c r="BL1" s="373"/>
      <c r="BM1" s="373"/>
      <c r="BN1" s="373"/>
      <c r="BO1" s="373"/>
      <c r="BP1" s="373"/>
      <c r="BQ1" s="373"/>
      <c r="BR1" s="373"/>
      <c r="BS1" s="373"/>
      <c r="BT1" s="373"/>
      <c r="BU1" s="373"/>
      <c r="BV1" s="373"/>
      <c r="BW1" s="373"/>
      <c r="BX1" s="373"/>
      <c r="BY1" s="373"/>
      <c r="BZ1" s="373"/>
      <c r="CA1" s="373"/>
      <c r="CB1" s="373"/>
      <c r="CC1" s="373"/>
      <c r="CD1" s="373"/>
      <c r="CE1" s="373"/>
      <c r="CF1" s="373"/>
      <c r="CG1" s="373"/>
      <c r="CH1" s="373"/>
      <c r="CI1" s="373"/>
      <c r="CJ1" s="373"/>
      <c r="CK1" s="373"/>
      <c r="CL1" s="373"/>
      <c r="CM1" s="373"/>
      <c r="CN1" s="373"/>
      <c r="CO1" s="373"/>
      <c r="CP1" s="373"/>
    </row>
    <row r="2" spans="1:94" s="254" customFormat="1" ht="23.25" customHeight="1" x14ac:dyDescent="0.15">
      <c r="E2" s="485"/>
      <c r="G2" s="455"/>
      <c r="H2" s="455"/>
      <c r="I2" s="455"/>
      <c r="L2" s="456"/>
      <c r="N2" s="456" t="s">
        <v>324</v>
      </c>
      <c r="O2" s="457"/>
      <c r="P2" s="414"/>
      <c r="Q2" s="414"/>
      <c r="R2" s="414"/>
      <c r="S2" s="457"/>
      <c r="T2" s="457"/>
      <c r="U2" s="457"/>
      <c r="V2" s="457"/>
      <c r="W2" s="457"/>
      <c r="X2" s="457"/>
      <c r="Y2" s="457"/>
      <c r="Z2" s="457"/>
      <c r="AA2" s="457"/>
      <c r="AB2" s="414"/>
      <c r="AC2" s="414"/>
      <c r="AD2" s="414"/>
      <c r="AE2" s="457"/>
      <c r="AF2" s="457"/>
      <c r="AG2" s="457"/>
      <c r="AH2" s="457"/>
      <c r="AI2" s="457"/>
      <c r="AJ2" s="457"/>
      <c r="AK2" s="457"/>
      <c r="AL2" s="457"/>
      <c r="AM2" s="457"/>
      <c r="AN2" s="414"/>
      <c r="AO2" s="414"/>
      <c r="AP2" s="414"/>
      <c r="AQ2" s="457"/>
      <c r="AR2" s="457"/>
      <c r="AS2" s="457"/>
      <c r="AT2" s="457"/>
      <c r="AU2" s="457"/>
      <c r="AV2" s="457"/>
      <c r="AW2" s="457"/>
      <c r="AX2" s="457"/>
      <c r="AY2" s="457"/>
      <c r="AZ2" s="414"/>
      <c r="BA2" s="414"/>
      <c r="BB2" s="414"/>
      <c r="BC2" s="457"/>
      <c r="BD2" s="457"/>
      <c r="BE2" s="457"/>
      <c r="BF2" s="457"/>
      <c r="BG2" s="457"/>
      <c r="BH2" s="457"/>
      <c r="BI2" s="457"/>
      <c r="BJ2" s="457"/>
      <c r="BK2" s="457"/>
      <c r="BL2" s="414"/>
      <c r="BM2" s="414"/>
      <c r="BN2" s="414"/>
      <c r="BO2" s="457"/>
      <c r="BP2" s="457"/>
      <c r="BQ2" s="457"/>
      <c r="BR2" s="457"/>
      <c r="BS2" s="457"/>
      <c r="BT2" s="457"/>
      <c r="BU2" s="457"/>
      <c r="BV2" s="457"/>
      <c r="BW2" s="457"/>
      <c r="BX2" s="414"/>
      <c r="BY2" s="414"/>
      <c r="BZ2" s="414"/>
      <c r="CA2" s="457"/>
      <c r="CB2" s="457"/>
      <c r="CC2" s="457"/>
      <c r="CD2" s="457"/>
      <c r="CE2" s="457"/>
      <c r="CF2" s="457"/>
      <c r="CG2" s="457"/>
      <c r="CH2" s="457"/>
      <c r="CI2" s="457"/>
      <c r="CJ2" s="414"/>
      <c r="CK2" s="414"/>
      <c r="CL2" s="414"/>
    </row>
    <row r="3" spans="1:94" s="465" customFormat="1" ht="17.45" customHeight="1" x14ac:dyDescent="0.2">
      <c r="A3" s="458"/>
      <c r="B3" s="459" t="s">
        <v>72</v>
      </c>
      <c r="C3" s="462"/>
      <c r="D3" s="460" t="s">
        <v>83</v>
      </c>
      <c r="E3" s="461"/>
      <c r="F3" s="462"/>
      <c r="G3" s="460" t="s">
        <v>84</v>
      </c>
      <c r="H3" s="461"/>
      <c r="I3" s="462"/>
      <c r="J3" s="460" t="s">
        <v>85</v>
      </c>
      <c r="K3" s="461"/>
      <c r="L3" s="462"/>
      <c r="M3" s="460" t="s">
        <v>86</v>
      </c>
      <c r="N3" s="461"/>
      <c r="O3" s="464"/>
      <c r="P3" s="463"/>
      <c r="Q3" s="463"/>
      <c r="R3" s="464"/>
      <c r="S3" s="463"/>
      <c r="T3" s="463"/>
      <c r="U3" s="464"/>
      <c r="V3" s="463"/>
      <c r="W3" s="463"/>
      <c r="X3" s="464"/>
      <c r="Y3" s="463"/>
      <c r="Z3" s="463"/>
      <c r="AA3" s="464"/>
      <c r="AB3" s="463"/>
      <c r="AC3" s="463"/>
      <c r="AD3" s="464"/>
      <c r="AE3" s="463"/>
      <c r="AF3" s="463"/>
      <c r="AG3" s="464"/>
      <c r="AH3" s="463"/>
      <c r="AI3" s="463"/>
      <c r="AJ3" s="464"/>
      <c r="AK3" s="463"/>
      <c r="AL3" s="463"/>
      <c r="AM3" s="464"/>
      <c r="AN3" s="463"/>
      <c r="AO3" s="463"/>
      <c r="AP3" s="464"/>
      <c r="AQ3" s="463"/>
      <c r="AR3" s="463"/>
      <c r="AS3" s="464"/>
      <c r="AT3" s="463"/>
      <c r="AU3" s="463"/>
      <c r="AV3" s="464"/>
      <c r="AW3" s="463"/>
      <c r="AX3" s="463"/>
      <c r="AY3" s="464"/>
      <c r="AZ3" s="463"/>
      <c r="BA3" s="463"/>
      <c r="BB3" s="464"/>
      <c r="BC3" s="463"/>
      <c r="BD3" s="463"/>
      <c r="BE3" s="464"/>
      <c r="BF3" s="463"/>
      <c r="BG3" s="463"/>
      <c r="BH3" s="464"/>
      <c r="BI3" s="463"/>
      <c r="BJ3" s="463"/>
      <c r="BK3" s="464"/>
      <c r="BL3" s="463"/>
      <c r="BM3" s="463"/>
      <c r="BN3" s="464"/>
      <c r="BO3" s="463"/>
      <c r="BP3" s="463"/>
      <c r="BQ3" s="464"/>
      <c r="BR3" s="463"/>
      <c r="BS3" s="463"/>
      <c r="BT3" s="464"/>
      <c r="BU3" s="463"/>
      <c r="BV3" s="463"/>
      <c r="BW3" s="464"/>
      <c r="BX3" s="463"/>
      <c r="BY3" s="463"/>
      <c r="BZ3" s="464"/>
      <c r="CA3" s="463"/>
      <c r="CB3" s="463"/>
      <c r="CC3" s="464"/>
      <c r="CD3" s="463"/>
      <c r="CE3" s="463"/>
      <c r="CF3" s="464"/>
      <c r="CG3" s="463"/>
      <c r="CH3" s="463"/>
      <c r="CI3" s="464"/>
      <c r="CJ3" s="463"/>
      <c r="CK3" s="463"/>
      <c r="CL3" s="464"/>
      <c r="CM3" s="463"/>
      <c r="CN3" s="463"/>
      <c r="CO3" s="464"/>
      <c r="CP3" s="463"/>
    </row>
    <row r="4" spans="1:94" s="419" customFormat="1" ht="17.45" customHeight="1" x14ac:dyDescent="0.15">
      <c r="A4" s="466" t="s">
        <v>73</v>
      </c>
      <c r="B4" s="467"/>
      <c r="C4" s="496" t="s">
        <v>74</v>
      </c>
      <c r="D4" s="494" t="s">
        <v>75</v>
      </c>
      <c r="E4" s="495" t="s">
        <v>76</v>
      </c>
      <c r="F4" s="496" t="s">
        <v>74</v>
      </c>
      <c r="G4" s="494" t="s">
        <v>75</v>
      </c>
      <c r="H4" s="495" t="s">
        <v>76</v>
      </c>
      <c r="I4" s="496" t="s">
        <v>74</v>
      </c>
      <c r="J4" s="494" t="s">
        <v>75</v>
      </c>
      <c r="K4" s="495" t="s">
        <v>76</v>
      </c>
      <c r="L4" s="496" t="s">
        <v>74</v>
      </c>
      <c r="M4" s="494" t="s">
        <v>75</v>
      </c>
      <c r="N4" s="495" t="s">
        <v>76</v>
      </c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8"/>
      <c r="BB4" s="468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68"/>
      <c r="BO4" s="468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</row>
    <row r="5" spans="1:94" s="419" customFormat="1" ht="17.45" customHeight="1" thickBot="1" x14ac:dyDescent="0.2">
      <c r="A5" s="469"/>
      <c r="B5" s="486" t="s">
        <v>65</v>
      </c>
      <c r="C5" s="500">
        <v>56153</v>
      </c>
      <c r="D5" s="501">
        <v>28737</v>
      </c>
      <c r="E5" s="502">
        <v>27416</v>
      </c>
      <c r="F5" s="500">
        <v>46646</v>
      </c>
      <c r="G5" s="501">
        <v>24821</v>
      </c>
      <c r="H5" s="502">
        <v>21825</v>
      </c>
      <c r="I5" s="500">
        <v>45536</v>
      </c>
      <c r="J5" s="501">
        <v>23718</v>
      </c>
      <c r="K5" s="502">
        <v>21818</v>
      </c>
      <c r="L5" s="500">
        <v>55324</v>
      </c>
      <c r="M5" s="501">
        <v>27897</v>
      </c>
      <c r="N5" s="502">
        <v>27427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418"/>
      <c r="AY5" s="418"/>
      <c r="AZ5" s="418"/>
      <c r="BA5" s="418"/>
      <c r="BB5" s="418"/>
      <c r="BC5" s="418"/>
      <c r="BD5" s="418"/>
      <c r="BE5" s="418"/>
      <c r="BF5" s="418"/>
      <c r="BG5" s="418"/>
      <c r="BH5" s="418"/>
      <c r="BI5" s="418"/>
      <c r="BJ5" s="418"/>
      <c r="BK5" s="418"/>
      <c r="BL5" s="418"/>
      <c r="BM5" s="418"/>
      <c r="BN5" s="418"/>
      <c r="BO5" s="418"/>
      <c r="BP5" s="418"/>
      <c r="BQ5" s="418"/>
      <c r="BR5" s="418"/>
      <c r="BS5" s="418"/>
      <c r="BT5" s="418"/>
      <c r="BU5" s="418"/>
      <c r="BV5" s="418"/>
      <c r="BW5" s="418"/>
      <c r="BX5" s="418"/>
      <c r="BY5" s="418"/>
      <c r="BZ5" s="418"/>
      <c r="CA5" s="418"/>
      <c r="CB5" s="418"/>
      <c r="CC5" s="418"/>
      <c r="CD5" s="418"/>
      <c r="CE5" s="418"/>
      <c r="CF5" s="418"/>
      <c r="CG5" s="418"/>
      <c r="CH5" s="418"/>
      <c r="CI5" s="418"/>
      <c r="CJ5" s="418"/>
      <c r="CK5" s="418"/>
      <c r="CL5" s="418"/>
      <c r="CM5" s="418"/>
      <c r="CN5" s="418"/>
      <c r="CO5" s="418"/>
      <c r="CP5" s="418"/>
    </row>
    <row r="6" spans="1:94" s="419" customFormat="1" ht="17.45" customHeight="1" thickTop="1" x14ac:dyDescent="0.15">
      <c r="A6" s="470"/>
      <c r="B6" s="487" t="s">
        <v>328</v>
      </c>
      <c r="C6" s="416">
        <v>44308</v>
      </c>
      <c r="D6" s="415">
        <v>22757</v>
      </c>
      <c r="E6" s="471">
        <v>21551</v>
      </c>
      <c r="F6" s="416">
        <v>38672</v>
      </c>
      <c r="G6" s="415">
        <v>20244</v>
      </c>
      <c r="H6" s="471">
        <v>18428</v>
      </c>
      <c r="I6" s="416">
        <v>37063</v>
      </c>
      <c r="J6" s="415">
        <v>19051</v>
      </c>
      <c r="K6" s="471">
        <v>18012</v>
      </c>
      <c r="L6" s="416">
        <v>44202</v>
      </c>
      <c r="M6" s="415">
        <v>22107</v>
      </c>
      <c r="N6" s="471">
        <v>22095</v>
      </c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418"/>
      <c r="BC6" s="418"/>
      <c r="BD6" s="418"/>
      <c r="BE6" s="418"/>
      <c r="BF6" s="418"/>
      <c r="BG6" s="418"/>
      <c r="BH6" s="418"/>
      <c r="BI6" s="418"/>
      <c r="BJ6" s="418"/>
      <c r="BK6" s="418"/>
      <c r="BL6" s="418"/>
      <c r="BM6" s="418"/>
      <c r="BN6" s="418"/>
      <c r="BO6" s="418"/>
      <c r="BP6" s="418"/>
      <c r="BQ6" s="418"/>
      <c r="BR6" s="418"/>
      <c r="BS6" s="418"/>
      <c r="BT6" s="418"/>
      <c r="BU6" s="418"/>
      <c r="BV6" s="418"/>
      <c r="BW6" s="418"/>
      <c r="BX6" s="418"/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418"/>
      <c r="CL6" s="418"/>
      <c r="CM6" s="418"/>
      <c r="CN6" s="418"/>
      <c r="CO6" s="418"/>
      <c r="CP6" s="418"/>
    </row>
    <row r="7" spans="1:94" s="419" customFormat="1" ht="17.45" customHeight="1" x14ac:dyDescent="0.15">
      <c r="A7" s="472"/>
      <c r="B7" s="488" t="s">
        <v>54</v>
      </c>
      <c r="C7" s="475">
        <v>11841</v>
      </c>
      <c r="D7" s="473">
        <v>5977</v>
      </c>
      <c r="E7" s="474">
        <v>5864</v>
      </c>
      <c r="F7" s="475">
        <v>7929</v>
      </c>
      <c r="G7" s="473">
        <v>4563</v>
      </c>
      <c r="H7" s="474">
        <v>3366</v>
      </c>
      <c r="I7" s="475">
        <v>8472</v>
      </c>
      <c r="J7" s="473">
        <v>4668</v>
      </c>
      <c r="K7" s="474">
        <v>3804</v>
      </c>
      <c r="L7" s="475">
        <v>11106</v>
      </c>
      <c r="M7" s="473">
        <v>5775</v>
      </c>
      <c r="N7" s="474">
        <v>5331</v>
      </c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</row>
    <row r="8" spans="1:94" s="419" customFormat="1" ht="17.45" customHeight="1" x14ac:dyDescent="0.15">
      <c r="A8" s="755" t="s">
        <v>55</v>
      </c>
      <c r="B8" s="489" t="s">
        <v>7</v>
      </c>
      <c r="C8" s="416">
        <v>12421</v>
      </c>
      <c r="D8" s="415">
        <v>6415</v>
      </c>
      <c r="E8" s="471">
        <v>6006</v>
      </c>
      <c r="F8" s="416">
        <v>10628</v>
      </c>
      <c r="G8" s="415">
        <v>5368</v>
      </c>
      <c r="H8" s="471">
        <v>5260</v>
      </c>
      <c r="I8" s="416">
        <v>9719</v>
      </c>
      <c r="J8" s="415">
        <v>4801</v>
      </c>
      <c r="K8" s="471">
        <v>4918</v>
      </c>
      <c r="L8" s="416">
        <v>12020</v>
      </c>
      <c r="M8" s="415">
        <v>5813</v>
      </c>
      <c r="N8" s="471">
        <v>6207</v>
      </c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8"/>
      <c r="BI8" s="418"/>
      <c r="BJ8" s="418"/>
      <c r="BK8" s="418"/>
      <c r="BL8" s="418"/>
      <c r="BM8" s="418"/>
      <c r="BN8" s="418"/>
      <c r="BO8" s="418"/>
      <c r="BP8" s="418"/>
      <c r="BQ8" s="418"/>
      <c r="BR8" s="418"/>
      <c r="BS8" s="418"/>
      <c r="BT8" s="418"/>
      <c r="BU8" s="418"/>
      <c r="BV8" s="418"/>
      <c r="BW8" s="418"/>
      <c r="BX8" s="418"/>
      <c r="BY8" s="418"/>
      <c r="BZ8" s="418"/>
      <c r="CA8" s="418"/>
      <c r="CB8" s="418"/>
      <c r="CC8" s="418"/>
      <c r="CD8" s="418"/>
      <c r="CE8" s="418"/>
      <c r="CF8" s="418"/>
      <c r="CG8" s="418"/>
      <c r="CH8" s="418"/>
      <c r="CI8" s="418"/>
      <c r="CJ8" s="418"/>
      <c r="CK8" s="418"/>
      <c r="CL8" s="418"/>
      <c r="CM8" s="418"/>
      <c r="CN8" s="418"/>
      <c r="CO8" s="418"/>
      <c r="CP8" s="418"/>
    </row>
    <row r="9" spans="1:94" s="419" customFormat="1" ht="17.45" customHeight="1" x14ac:dyDescent="0.15">
      <c r="A9" s="758"/>
      <c r="B9" s="490" t="s">
        <v>8</v>
      </c>
      <c r="C9" s="416">
        <v>7620</v>
      </c>
      <c r="D9" s="415">
        <v>3945</v>
      </c>
      <c r="E9" s="471">
        <v>3675</v>
      </c>
      <c r="F9" s="416">
        <v>8802</v>
      </c>
      <c r="G9" s="415">
        <v>4369</v>
      </c>
      <c r="H9" s="471">
        <v>4433</v>
      </c>
      <c r="I9" s="416">
        <v>7796</v>
      </c>
      <c r="J9" s="415">
        <v>3899</v>
      </c>
      <c r="K9" s="471">
        <v>3897</v>
      </c>
      <c r="L9" s="416">
        <v>8098</v>
      </c>
      <c r="M9" s="415">
        <v>4078</v>
      </c>
      <c r="N9" s="471">
        <v>4020</v>
      </c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418"/>
      <c r="BC9" s="418"/>
      <c r="BD9" s="418"/>
      <c r="BE9" s="418"/>
      <c r="BF9" s="418"/>
      <c r="BG9" s="418"/>
      <c r="BH9" s="418"/>
      <c r="BI9" s="418"/>
      <c r="BJ9" s="418"/>
      <c r="BK9" s="418"/>
      <c r="BL9" s="418"/>
      <c r="BM9" s="418"/>
      <c r="BN9" s="418"/>
      <c r="BO9" s="418"/>
      <c r="BP9" s="418"/>
      <c r="BQ9" s="418"/>
      <c r="BR9" s="418"/>
      <c r="BS9" s="418"/>
      <c r="BT9" s="418"/>
      <c r="BU9" s="418"/>
      <c r="BV9" s="418"/>
      <c r="BW9" s="418"/>
      <c r="BX9" s="418"/>
      <c r="BY9" s="418"/>
      <c r="BZ9" s="418"/>
      <c r="CA9" s="418"/>
      <c r="CB9" s="418"/>
      <c r="CC9" s="418"/>
      <c r="CD9" s="418"/>
      <c r="CE9" s="418"/>
      <c r="CF9" s="418"/>
      <c r="CG9" s="418"/>
      <c r="CH9" s="418"/>
      <c r="CI9" s="418"/>
      <c r="CJ9" s="418"/>
      <c r="CK9" s="418"/>
      <c r="CL9" s="418"/>
      <c r="CM9" s="418"/>
      <c r="CN9" s="418"/>
      <c r="CO9" s="418"/>
      <c r="CP9" s="418"/>
    </row>
    <row r="10" spans="1:94" s="419" customFormat="1" ht="17.45" customHeight="1" x14ac:dyDescent="0.15">
      <c r="A10" s="758"/>
      <c r="B10" s="490" t="s">
        <v>9</v>
      </c>
      <c r="C10" s="416">
        <v>10524</v>
      </c>
      <c r="D10" s="415">
        <v>5417</v>
      </c>
      <c r="E10" s="471">
        <v>5107</v>
      </c>
      <c r="F10" s="416">
        <v>8610</v>
      </c>
      <c r="G10" s="415">
        <v>4746</v>
      </c>
      <c r="H10" s="471">
        <v>3864</v>
      </c>
      <c r="I10" s="416">
        <v>8455</v>
      </c>
      <c r="J10" s="415">
        <v>4411</v>
      </c>
      <c r="K10" s="471">
        <v>4044</v>
      </c>
      <c r="L10" s="416">
        <v>10387</v>
      </c>
      <c r="M10" s="415">
        <v>5168</v>
      </c>
      <c r="N10" s="471">
        <v>5219</v>
      </c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</row>
    <row r="11" spans="1:94" s="419" customFormat="1" ht="17.45" customHeight="1" x14ac:dyDescent="0.15">
      <c r="A11" s="758"/>
      <c r="B11" s="490" t="s">
        <v>10</v>
      </c>
      <c r="C11" s="416">
        <v>1547</v>
      </c>
      <c r="D11" s="415">
        <v>766</v>
      </c>
      <c r="E11" s="471">
        <v>781</v>
      </c>
      <c r="F11" s="416">
        <v>1272</v>
      </c>
      <c r="G11" s="415">
        <v>669</v>
      </c>
      <c r="H11" s="471">
        <v>603</v>
      </c>
      <c r="I11" s="416">
        <v>1185</v>
      </c>
      <c r="J11" s="415">
        <v>619</v>
      </c>
      <c r="K11" s="471">
        <v>566</v>
      </c>
      <c r="L11" s="416">
        <v>1417</v>
      </c>
      <c r="M11" s="415">
        <v>686</v>
      </c>
      <c r="N11" s="471">
        <v>731</v>
      </c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8"/>
      <c r="BK11" s="418"/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8"/>
      <c r="CG11" s="418"/>
      <c r="CH11" s="418"/>
      <c r="CI11" s="418"/>
      <c r="CJ11" s="418"/>
      <c r="CK11" s="418"/>
      <c r="CL11" s="418"/>
      <c r="CM11" s="418"/>
      <c r="CN11" s="418"/>
      <c r="CO11" s="418"/>
      <c r="CP11" s="418"/>
    </row>
    <row r="12" spans="1:94" s="419" customFormat="1" ht="17.45" customHeight="1" x14ac:dyDescent="0.15">
      <c r="A12" s="758"/>
      <c r="B12" s="490" t="s">
        <v>2</v>
      </c>
      <c r="C12" s="416">
        <v>2348</v>
      </c>
      <c r="D12" s="415">
        <v>1178</v>
      </c>
      <c r="E12" s="471">
        <v>1170</v>
      </c>
      <c r="F12" s="416">
        <v>1626</v>
      </c>
      <c r="G12" s="415">
        <v>808</v>
      </c>
      <c r="H12" s="471">
        <v>818</v>
      </c>
      <c r="I12" s="416">
        <v>1539</v>
      </c>
      <c r="J12" s="415">
        <v>793</v>
      </c>
      <c r="K12" s="471">
        <v>746</v>
      </c>
      <c r="L12" s="416">
        <v>2118</v>
      </c>
      <c r="M12" s="415">
        <v>1040</v>
      </c>
      <c r="N12" s="471">
        <v>1078</v>
      </c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8"/>
      <c r="BG12" s="418"/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8"/>
      <c r="CJ12" s="418"/>
      <c r="CK12" s="418"/>
      <c r="CL12" s="418"/>
      <c r="CM12" s="418"/>
      <c r="CN12" s="418"/>
      <c r="CO12" s="418"/>
      <c r="CP12" s="418"/>
    </row>
    <row r="13" spans="1:94" s="419" customFormat="1" ht="17.45" customHeight="1" x14ac:dyDescent="0.15">
      <c r="A13" s="758"/>
      <c r="B13" s="490" t="s">
        <v>3</v>
      </c>
      <c r="C13" s="416">
        <v>2808</v>
      </c>
      <c r="D13" s="415">
        <v>1451</v>
      </c>
      <c r="E13" s="471">
        <v>1357</v>
      </c>
      <c r="F13" s="416">
        <v>2337</v>
      </c>
      <c r="G13" s="415">
        <v>1174</v>
      </c>
      <c r="H13" s="471">
        <v>1163</v>
      </c>
      <c r="I13" s="416">
        <v>2508</v>
      </c>
      <c r="J13" s="415">
        <v>1299</v>
      </c>
      <c r="K13" s="471">
        <v>1209</v>
      </c>
      <c r="L13" s="416">
        <v>2624</v>
      </c>
      <c r="M13" s="415">
        <v>1342</v>
      </c>
      <c r="N13" s="471">
        <v>1282</v>
      </c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8"/>
      <c r="BA13" s="418"/>
      <c r="BB13" s="418"/>
      <c r="BC13" s="418"/>
      <c r="BD13" s="418"/>
      <c r="BE13" s="418"/>
      <c r="BF13" s="418"/>
      <c r="BG13" s="418"/>
      <c r="BH13" s="418"/>
      <c r="BI13" s="418"/>
      <c r="BJ13" s="418"/>
      <c r="BK13" s="418"/>
      <c r="BL13" s="418"/>
      <c r="BM13" s="418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8"/>
      <c r="CJ13" s="418"/>
      <c r="CK13" s="418"/>
      <c r="CL13" s="418"/>
      <c r="CM13" s="418"/>
      <c r="CN13" s="418"/>
      <c r="CO13" s="418"/>
      <c r="CP13" s="418"/>
    </row>
    <row r="14" spans="1:94" s="419" customFormat="1" ht="17.45" customHeight="1" x14ac:dyDescent="0.15">
      <c r="A14" s="758"/>
      <c r="B14" s="490" t="s">
        <v>11</v>
      </c>
      <c r="C14" s="416">
        <v>1841</v>
      </c>
      <c r="D14" s="415">
        <v>944</v>
      </c>
      <c r="E14" s="471">
        <v>897</v>
      </c>
      <c r="F14" s="416">
        <v>1861</v>
      </c>
      <c r="G14" s="415">
        <v>1106</v>
      </c>
      <c r="H14" s="471">
        <v>755</v>
      </c>
      <c r="I14" s="416">
        <v>1884</v>
      </c>
      <c r="J14" s="415">
        <v>1070</v>
      </c>
      <c r="K14" s="471">
        <v>814</v>
      </c>
      <c r="L14" s="416">
        <v>2325</v>
      </c>
      <c r="M14" s="415">
        <v>1265</v>
      </c>
      <c r="N14" s="471">
        <v>1060</v>
      </c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418"/>
      <c r="AY14" s="418"/>
      <c r="AZ14" s="418"/>
      <c r="BA14" s="418"/>
      <c r="BB14" s="418"/>
      <c r="BC14" s="418"/>
      <c r="BD14" s="418"/>
      <c r="BE14" s="418"/>
      <c r="BF14" s="418"/>
      <c r="BG14" s="418"/>
      <c r="BH14" s="418"/>
      <c r="BI14" s="418"/>
      <c r="BJ14" s="418"/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</row>
    <row r="15" spans="1:94" s="419" customFormat="1" ht="17.45" customHeight="1" x14ac:dyDescent="0.15">
      <c r="A15" s="758"/>
      <c r="B15" s="490" t="s">
        <v>12</v>
      </c>
      <c r="C15" s="416">
        <v>2531</v>
      </c>
      <c r="D15" s="415">
        <v>1298</v>
      </c>
      <c r="E15" s="471">
        <v>1233</v>
      </c>
      <c r="F15" s="416">
        <v>1550</v>
      </c>
      <c r="G15" s="415">
        <v>957</v>
      </c>
      <c r="H15" s="471">
        <v>593</v>
      </c>
      <c r="I15" s="416">
        <v>1977</v>
      </c>
      <c r="J15" s="415">
        <v>1134</v>
      </c>
      <c r="K15" s="471">
        <v>843</v>
      </c>
      <c r="L15" s="416">
        <v>2482</v>
      </c>
      <c r="M15" s="415">
        <v>1317</v>
      </c>
      <c r="N15" s="471">
        <v>1165</v>
      </c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8"/>
      <c r="BS15" s="418"/>
      <c r="BT15" s="418"/>
      <c r="BU15" s="418"/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</row>
    <row r="16" spans="1:94" s="419" customFormat="1" ht="17.45" customHeight="1" x14ac:dyDescent="0.15">
      <c r="A16" s="758"/>
      <c r="B16" s="490" t="s">
        <v>13</v>
      </c>
      <c r="C16" s="416">
        <v>1309</v>
      </c>
      <c r="D16" s="415">
        <v>666</v>
      </c>
      <c r="E16" s="471">
        <v>643</v>
      </c>
      <c r="F16" s="416">
        <v>904</v>
      </c>
      <c r="G16" s="415">
        <v>496</v>
      </c>
      <c r="H16" s="471">
        <v>408</v>
      </c>
      <c r="I16" s="416">
        <v>916</v>
      </c>
      <c r="J16" s="415">
        <v>486</v>
      </c>
      <c r="K16" s="471">
        <v>430</v>
      </c>
      <c r="L16" s="416">
        <v>1354</v>
      </c>
      <c r="M16" s="415">
        <v>706</v>
      </c>
      <c r="N16" s="471">
        <v>648</v>
      </c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418"/>
      <c r="AY16" s="418"/>
      <c r="AZ16" s="418"/>
      <c r="BA16" s="418"/>
      <c r="BB16" s="418"/>
      <c r="BC16" s="418"/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</row>
    <row r="17" spans="1:94" s="419" customFormat="1" ht="17.45" customHeight="1" x14ac:dyDescent="0.15">
      <c r="A17" s="759"/>
      <c r="B17" s="491" t="s">
        <v>14</v>
      </c>
      <c r="C17" s="475">
        <v>1359</v>
      </c>
      <c r="D17" s="473">
        <v>677</v>
      </c>
      <c r="E17" s="474">
        <v>682</v>
      </c>
      <c r="F17" s="475">
        <v>1082</v>
      </c>
      <c r="G17" s="473">
        <v>551</v>
      </c>
      <c r="H17" s="474">
        <v>531</v>
      </c>
      <c r="I17" s="475">
        <v>1084</v>
      </c>
      <c r="J17" s="473">
        <v>539</v>
      </c>
      <c r="K17" s="474">
        <v>545</v>
      </c>
      <c r="L17" s="475">
        <v>1377</v>
      </c>
      <c r="M17" s="473">
        <v>692</v>
      </c>
      <c r="N17" s="474">
        <v>685</v>
      </c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418"/>
      <c r="BL17" s="418"/>
      <c r="BM17" s="418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</row>
    <row r="18" spans="1:94" s="419" customFormat="1" ht="17.45" customHeight="1" x14ac:dyDescent="0.15">
      <c r="A18" s="755" t="s">
        <v>56</v>
      </c>
      <c r="B18" s="492" t="s">
        <v>15</v>
      </c>
      <c r="C18" s="478">
        <v>778</v>
      </c>
      <c r="D18" s="476">
        <v>434</v>
      </c>
      <c r="E18" s="477">
        <v>344</v>
      </c>
      <c r="F18" s="478">
        <v>431</v>
      </c>
      <c r="G18" s="476">
        <v>217</v>
      </c>
      <c r="H18" s="477">
        <v>214</v>
      </c>
      <c r="I18" s="478">
        <v>444</v>
      </c>
      <c r="J18" s="476">
        <v>242</v>
      </c>
      <c r="K18" s="477">
        <v>202</v>
      </c>
      <c r="L18" s="478">
        <v>659</v>
      </c>
      <c r="M18" s="476">
        <v>356</v>
      </c>
      <c r="N18" s="477">
        <v>303</v>
      </c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</row>
    <row r="19" spans="1:94" s="419" customFormat="1" ht="17.45" customHeight="1" x14ac:dyDescent="0.15">
      <c r="A19" s="756"/>
      <c r="B19" s="490" t="s">
        <v>16</v>
      </c>
      <c r="C19" s="416">
        <v>421</v>
      </c>
      <c r="D19" s="415">
        <v>233</v>
      </c>
      <c r="E19" s="471">
        <v>188</v>
      </c>
      <c r="F19" s="416">
        <v>239</v>
      </c>
      <c r="G19" s="415">
        <v>123</v>
      </c>
      <c r="H19" s="471">
        <v>116</v>
      </c>
      <c r="I19" s="416">
        <v>266</v>
      </c>
      <c r="J19" s="415">
        <v>137</v>
      </c>
      <c r="K19" s="471">
        <v>129</v>
      </c>
      <c r="L19" s="416">
        <v>374</v>
      </c>
      <c r="M19" s="415">
        <v>195</v>
      </c>
      <c r="N19" s="471">
        <v>179</v>
      </c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418"/>
      <c r="AY19" s="418"/>
      <c r="AZ19" s="418"/>
      <c r="BA19" s="418"/>
      <c r="BB19" s="418"/>
      <c r="BC19" s="418"/>
      <c r="BD19" s="418"/>
      <c r="BE19" s="418"/>
      <c r="BF19" s="418"/>
      <c r="BG19" s="418"/>
      <c r="BH19" s="418"/>
      <c r="BI19" s="418"/>
      <c r="BJ19" s="418"/>
      <c r="BK19" s="418"/>
      <c r="BL19" s="418"/>
      <c r="BM19" s="418"/>
      <c r="BN19" s="418"/>
      <c r="BO19" s="418"/>
      <c r="BP19" s="418"/>
      <c r="BQ19" s="418"/>
      <c r="BR19" s="418"/>
      <c r="BS19" s="418"/>
      <c r="BT19" s="418"/>
      <c r="BU19" s="418"/>
      <c r="BV19" s="418"/>
      <c r="BW19" s="418"/>
      <c r="BX19" s="418"/>
      <c r="BY19" s="418"/>
      <c r="BZ19" s="418"/>
      <c r="CA19" s="418"/>
      <c r="CB19" s="418"/>
      <c r="CC19" s="418"/>
      <c r="CD19" s="418"/>
      <c r="CE19" s="418"/>
      <c r="CF19" s="418"/>
      <c r="CG19" s="418"/>
      <c r="CH19" s="418"/>
      <c r="CI19" s="418"/>
      <c r="CJ19" s="418"/>
      <c r="CK19" s="418"/>
      <c r="CL19" s="418"/>
      <c r="CM19" s="418"/>
      <c r="CN19" s="418"/>
      <c r="CO19" s="418"/>
      <c r="CP19" s="418"/>
    </row>
    <row r="20" spans="1:94" s="419" customFormat="1" ht="17.45" customHeight="1" x14ac:dyDescent="0.15">
      <c r="A20" s="756"/>
      <c r="B20" s="490" t="s">
        <v>17</v>
      </c>
      <c r="C20" s="416">
        <v>59</v>
      </c>
      <c r="D20" s="415">
        <v>36</v>
      </c>
      <c r="E20" s="471">
        <v>23</v>
      </c>
      <c r="F20" s="416">
        <v>44</v>
      </c>
      <c r="G20" s="415">
        <v>25</v>
      </c>
      <c r="H20" s="471">
        <v>19</v>
      </c>
      <c r="I20" s="416">
        <v>44</v>
      </c>
      <c r="J20" s="415">
        <v>30</v>
      </c>
      <c r="K20" s="471">
        <v>14</v>
      </c>
      <c r="L20" s="416">
        <v>55</v>
      </c>
      <c r="M20" s="415">
        <v>39</v>
      </c>
      <c r="N20" s="471">
        <v>16</v>
      </c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  <c r="CM20" s="418"/>
      <c r="CN20" s="418"/>
      <c r="CO20" s="418"/>
      <c r="CP20" s="418"/>
    </row>
    <row r="21" spans="1:94" s="419" customFormat="1" ht="17.45" customHeight="1" x14ac:dyDescent="0.15">
      <c r="A21" s="756"/>
      <c r="B21" s="490" t="s">
        <v>18</v>
      </c>
      <c r="C21" s="416">
        <v>108</v>
      </c>
      <c r="D21" s="415">
        <v>58</v>
      </c>
      <c r="E21" s="471">
        <v>50</v>
      </c>
      <c r="F21" s="416">
        <v>72</v>
      </c>
      <c r="G21" s="415">
        <v>32</v>
      </c>
      <c r="H21" s="471">
        <v>40</v>
      </c>
      <c r="I21" s="416">
        <v>40</v>
      </c>
      <c r="J21" s="415">
        <v>23</v>
      </c>
      <c r="K21" s="471">
        <v>17</v>
      </c>
      <c r="L21" s="416">
        <v>85</v>
      </c>
      <c r="M21" s="415">
        <v>37</v>
      </c>
      <c r="N21" s="471">
        <v>48</v>
      </c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8"/>
      <c r="CI21" s="418"/>
      <c r="CJ21" s="418"/>
      <c r="CK21" s="418"/>
      <c r="CL21" s="418"/>
      <c r="CM21" s="418"/>
      <c r="CN21" s="418"/>
      <c r="CO21" s="418"/>
      <c r="CP21" s="418"/>
    </row>
    <row r="22" spans="1:94" s="419" customFormat="1" ht="17.45" customHeight="1" x14ac:dyDescent="0.15">
      <c r="A22" s="757"/>
      <c r="B22" s="491" t="s">
        <v>19</v>
      </c>
      <c r="C22" s="475">
        <v>190</v>
      </c>
      <c r="D22" s="473">
        <v>107</v>
      </c>
      <c r="E22" s="474">
        <v>83</v>
      </c>
      <c r="F22" s="475">
        <v>76</v>
      </c>
      <c r="G22" s="473">
        <v>37</v>
      </c>
      <c r="H22" s="474">
        <v>39</v>
      </c>
      <c r="I22" s="475">
        <v>94</v>
      </c>
      <c r="J22" s="473">
        <v>52</v>
      </c>
      <c r="K22" s="474">
        <v>42</v>
      </c>
      <c r="L22" s="475">
        <v>145</v>
      </c>
      <c r="M22" s="473">
        <v>85</v>
      </c>
      <c r="N22" s="474">
        <v>60</v>
      </c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</row>
    <row r="23" spans="1:94" s="419" customFormat="1" ht="17.45" customHeight="1" x14ac:dyDescent="0.15">
      <c r="A23" s="755" t="s">
        <v>57</v>
      </c>
      <c r="B23" s="492" t="s">
        <v>20</v>
      </c>
      <c r="C23" s="478">
        <v>582</v>
      </c>
      <c r="D23" s="476">
        <v>277</v>
      </c>
      <c r="E23" s="477">
        <v>305</v>
      </c>
      <c r="F23" s="478">
        <v>258</v>
      </c>
      <c r="G23" s="476">
        <v>140</v>
      </c>
      <c r="H23" s="477">
        <v>118</v>
      </c>
      <c r="I23" s="478">
        <v>323</v>
      </c>
      <c r="J23" s="476">
        <v>188</v>
      </c>
      <c r="K23" s="477">
        <v>135</v>
      </c>
      <c r="L23" s="478">
        <v>488</v>
      </c>
      <c r="M23" s="476">
        <v>262</v>
      </c>
      <c r="N23" s="477">
        <v>226</v>
      </c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8"/>
      <c r="BY23" s="418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</row>
    <row r="24" spans="1:94" s="419" customFormat="1" ht="17.45" customHeight="1" x14ac:dyDescent="0.15">
      <c r="A24" s="756"/>
      <c r="B24" s="490" t="s">
        <v>21</v>
      </c>
      <c r="C24" s="416">
        <v>312</v>
      </c>
      <c r="D24" s="415">
        <v>142</v>
      </c>
      <c r="E24" s="471">
        <v>170</v>
      </c>
      <c r="F24" s="416">
        <v>163</v>
      </c>
      <c r="G24" s="415">
        <v>91</v>
      </c>
      <c r="H24" s="471">
        <v>72</v>
      </c>
      <c r="I24" s="416">
        <v>185</v>
      </c>
      <c r="J24" s="415">
        <v>98</v>
      </c>
      <c r="K24" s="471">
        <v>87</v>
      </c>
      <c r="L24" s="416">
        <v>292</v>
      </c>
      <c r="M24" s="415">
        <v>162</v>
      </c>
      <c r="N24" s="471">
        <v>130</v>
      </c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</row>
    <row r="25" spans="1:94" s="419" customFormat="1" ht="17.45" customHeight="1" x14ac:dyDescent="0.15">
      <c r="A25" s="757"/>
      <c r="B25" s="491" t="s">
        <v>22</v>
      </c>
      <c r="C25" s="475">
        <v>270</v>
      </c>
      <c r="D25" s="473">
        <v>135</v>
      </c>
      <c r="E25" s="474">
        <v>135</v>
      </c>
      <c r="F25" s="475">
        <v>95</v>
      </c>
      <c r="G25" s="473">
        <v>49</v>
      </c>
      <c r="H25" s="474">
        <v>46</v>
      </c>
      <c r="I25" s="475">
        <v>138</v>
      </c>
      <c r="J25" s="473">
        <v>90</v>
      </c>
      <c r="K25" s="474">
        <v>48</v>
      </c>
      <c r="L25" s="475">
        <v>196</v>
      </c>
      <c r="M25" s="473">
        <v>100</v>
      </c>
      <c r="N25" s="474">
        <v>96</v>
      </c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</row>
    <row r="26" spans="1:94" s="419" customFormat="1" ht="17.45" customHeight="1" x14ac:dyDescent="0.15">
      <c r="A26" s="755" t="s">
        <v>58</v>
      </c>
      <c r="B26" s="492" t="s">
        <v>23</v>
      </c>
      <c r="C26" s="478">
        <v>38</v>
      </c>
      <c r="D26" s="476">
        <v>15</v>
      </c>
      <c r="E26" s="477">
        <v>23</v>
      </c>
      <c r="F26" s="478">
        <v>29</v>
      </c>
      <c r="G26" s="476">
        <v>15</v>
      </c>
      <c r="H26" s="477">
        <v>14</v>
      </c>
      <c r="I26" s="478">
        <v>35</v>
      </c>
      <c r="J26" s="476">
        <v>16</v>
      </c>
      <c r="K26" s="477">
        <v>19</v>
      </c>
      <c r="L26" s="478">
        <v>72</v>
      </c>
      <c r="M26" s="476">
        <v>47</v>
      </c>
      <c r="N26" s="477">
        <v>25</v>
      </c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  <c r="CP26" s="418"/>
    </row>
    <row r="27" spans="1:94" s="419" customFormat="1" ht="17.45" customHeight="1" x14ac:dyDescent="0.15">
      <c r="A27" s="757"/>
      <c r="B27" s="491" t="s">
        <v>4</v>
      </c>
      <c r="C27" s="475">
        <v>38</v>
      </c>
      <c r="D27" s="473">
        <v>15</v>
      </c>
      <c r="E27" s="474">
        <v>23</v>
      </c>
      <c r="F27" s="475">
        <v>29</v>
      </c>
      <c r="G27" s="473">
        <v>15</v>
      </c>
      <c r="H27" s="474">
        <v>14</v>
      </c>
      <c r="I27" s="475">
        <v>35</v>
      </c>
      <c r="J27" s="473">
        <v>16</v>
      </c>
      <c r="K27" s="474">
        <v>19</v>
      </c>
      <c r="L27" s="475">
        <v>72</v>
      </c>
      <c r="M27" s="473">
        <v>47</v>
      </c>
      <c r="N27" s="474">
        <v>25</v>
      </c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8"/>
      <c r="BY27" s="418"/>
      <c r="BZ27" s="418"/>
      <c r="CA27" s="418"/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</row>
    <row r="28" spans="1:94" s="419" customFormat="1" ht="17.45" customHeight="1" x14ac:dyDescent="0.15">
      <c r="A28" s="755" t="s">
        <v>59</v>
      </c>
      <c r="B28" s="492" t="s">
        <v>24</v>
      </c>
      <c r="C28" s="478">
        <v>1291</v>
      </c>
      <c r="D28" s="476">
        <v>641</v>
      </c>
      <c r="E28" s="477">
        <v>650</v>
      </c>
      <c r="F28" s="478">
        <v>909</v>
      </c>
      <c r="G28" s="476">
        <v>466</v>
      </c>
      <c r="H28" s="477">
        <v>443</v>
      </c>
      <c r="I28" s="478">
        <v>1063</v>
      </c>
      <c r="J28" s="476">
        <v>549</v>
      </c>
      <c r="K28" s="477">
        <v>514</v>
      </c>
      <c r="L28" s="478">
        <v>1335</v>
      </c>
      <c r="M28" s="476">
        <v>664</v>
      </c>
      <c r="N28" s="477">
        <v>671</v>
      </c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</row>
    <row r="29" spans="1:94" s="419" customFormat="1" ht="17.45" customHeight="1" x14ac:dyDescent="0.15">
      <c r="A29" s="756"/>
      <c r="B29" s="490" t="s">
        <v>25</v>
      </c>
      <c r="C29" s="416">
        <v>655</v>
      </c>
      <c r="D29" s="415">
        <v>333</v>
      </c>
      <c r="E29" s="471">
        <v>322</v>
      </c>
      <c r="F29" s="416">
        <v>431</v>
      </c>
      <c r="G29" s="415">
        <v>214</v>
      </c>
      <c r="H29" s="471">
        <v>217</v>
      </c>
      <c r="I29" s="416">
        <v>586</v>
      </c>
      <c r="J29" s="415">
        <v>290</v>
      </c>
      <c r="K29" s="471">
        <v>296</v>
      </c>
      <c r="L29" s="416">
        <v>698</v>
      </c>
      <c r="M29" s="415">
        <v>327</v>
      </c>
      <c r="N29" s="471">
        <v>371</v>
      </c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418"/>
      <c r="CN29" s="418"/>
      <c r="CO29" s="418"/>
      <c r="CP29" s="418"/>
    </row>
    <row r="30" spans="1:94" s="419" customFormat="1" ht="17.45" customHeight="1" x14ac:dyDescent="0.15">
      <c r="A30" s="756"/>
      <c r="B30" s="490" t="s">
        <v>26</v>
      </c>
      <c r="C30" s="416">
        <v>336</v>
      </c>
      <c r="D30" s="415">
        <v>159</v>
      </c>
      <c r="E30" s="471">
        <v>177</v>
      </c>
      <c r="F30" s="416">
        <v>249</v>
      </c>
      <c r="G30" s="415">
        <v>123</v>
      </c>
      <c r="H30" s="471">
        <v>126</v>
      </c>
      <c r="I30" s="416">
        <v>215</v>
      </c>
      <c r="J30" s="415">
        <v>109</v>
      </c>
      <c r="K30" s="471">
        <v>106</v>
      </c>
      <c r="L30" s="416">
        <v>281</v>
      </c>
      <c r="M30" s="415">
        <v>151</v>
      </c>
      <c r="N30" s="471">
        <v>130</v>
      </c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</row>
    <row r="31" spans="1:94" s="419" customFormat="1" ht="17.45" customHeight="1" x14ac:dyDescent="0.15">
      <c r="A31" s="757"/>
      <c r="B31" s="491" t="s">
        <v>5</v>
      </c>
      <c r="C31" s="475">
        <v>300</v>
      </c>
      <c r="D31" s="473">
        <v>149</v>
      </c>
      <c r="E31" s="474">
        <v>151</v>
      </c>
      <c r="F31" s="475">
        <v>229</v>
      </c>
      <c r="G31" s="473">
        <v>129</v>
      </c>
      <c r="H31" s="474">
        <v>100</v>
      </c>
      <c r="I31" s="475">
        <v>262</v>
      </c>
      <c r="J31" s="473">
        <v>150</v>
      </c>
      <c r="K31" s="474">
        <v>112</v>
      </c>
      <c r="L31" s="475">
        <v>356</v>
      </c>
      <c r="M31" s="473">
        <v>186</v>
      </c>
      <c r="N31" s="474">
        <v>170</v>
      </c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8"/>
      <c r="BE31" s="418"/>
      <c r="BF31" s="418"/>
      <c r="BG31" s="418"/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8"/>
      <c r="BY31" s="418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</row>
    <row r="32" spans="1:94" s="419" customFormat="1" ht="17.45" customHeight="1" x14ac:dyDescent="0.15">
      <c r="A32" s="760" t="s">
        <v>60</v>
      </c>
      <c r="B32" s="492" t="s">
        <v>27</v>
      </c>
      <c r="C32" s="478">
        <v>1493</v>
      </c>
      <c r="D32" s="476">
        <v>725</v>
      </c>
      <c r="E32" s="477">
        <v>768</v>
      </c>
      <c r="F32" s="478">
        <v>1046</v>
      </c>
      <c r="G32" s="476">
        <v>545</v>
      </c>
      <c r="H32" s="477">
        <v>501</v>
      </c>
      <c r="I32" s="478">
        <v>1045</v>
      </c>
      <c r="J32" s="476">
        <v>537</v>
      </c>
      <c r="K32" s="477">
        <v>508</v>
      </c>
      <c r="L32" s="478">
        <v>1375</v>
      </c>
      <c r="M32" s="476">
        <v>682</v>
      </c>
      <c r="N32" s="477">
        <v>693</v>
      </c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</row>
    <row r="33" spans="1:94" s="419" customFormat="1" ht="17.45" customHeight="1" x14ac:dyDescent="0.15">
      <c r="A33" s="761"/>
      <c r="B33" s="490" t="s">
        <v>28</v>
      </c>
      <c r="C33" s="416">
        <v>566</v>
      </c>
      <c r="D33" s="415">
        <v>265</v>
      </c>
      <c r="E33" s="471">
        <v>301</v>
      </c>
      <c r="F33" s="416">
        <v>374</v>
      </c>
      <c r="G33" s="415">
        <v>180</v>
      </c>
      <c r="H33" s="471">
        <v>194</v>
      </c>
      <c r="I33" s="416">
        <v>408</v>
      </c>
      <c r="J33" s="415">
        <v>204</v>
      </c>
      <c r="K33" s="471">
        <v>204</v>
      </c>
      <c r="L33" s="416">
        <v>509</v>
      </c>
      <c r="M33" s="415">
        <v>244</v>
      </c>
      <c r="N33" s="471">
        <v>265</v>
      </c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  <c r="CP33" s="418"/>
    </row>
    <row r="34" spans="1:94" s="419" customFormat="1" ht="17.45" customHeight="1" x14ac:dyDescent="0.15">
      <c r="A34" s="761"/>
      <c r="B34" s="490" t="s">
        <v>29</v>
      </c>
      <c r="C34" s="416">
        <v>592</v>
      </c>
      <c r="D34" s="415">
        <v>294</v>
      </c>
      <c r="E34" s="471">
        <v>298</v>
      </c>
      <c r="F34" s="416">
        <v>405</v>
      </c>
      <c r="G34" s="415">
        <v>217</v>
      </c>
      <c r="H34" s="471">
        <v>188</v>
      </c>
      <c r="I34" s="416">
        <v>369</v>
      </c>
      <c r="J34" s="415">
        <v>194</v>
      </c>
      <c r="K34" s="471">
        <v>175</v>
      </c>
      <c r="L34" s="416">
        <v>511</v>
      </c>
      <c r="M34" s="415">
        <v>247</v>
      </c>
      <c r="N34" s="471">
        <v>264</v>
      </c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</row>
    <row r="35" spans="1:94" s="419" customFormat="1" ht="17.45" customHeight="1" x14ac:dyDescent="0.15">
      <c r="A35" s="762"/>
      <c r="B35" s="491" t="s">
        <v>30</v>
      </c>
      <c r="C35" s="475">
        <v>335</v>
      </c>
      <c r="D35" s="473">
        <v>166</v>
      </c>
      <c r="E35" s="474">
        <v>169</v>
      </c>
      <c r="F35" s="475">
        <v>267</v>
      </c>
      <c r="G35" s="473">
        <v>148</v>
      </c>
      <c r="H35" s="474">
        <v>119</v>
      </c>
      <c r="I35" s="475">
        <v>268</v>
      </c>
      <c r="J35" s="473">
        <v>139</v>
      </c>
      <c r="K35" s="474">
        <v>129</v>
      </c>
      <c r="L35" s="475">
        <v>355</v>
      </c>
      <c r="M35" s="473">
        <v>191</v>
      </c>
      <c r="N35" s="474">
        <v>164</v>
      </c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8"/>
      <c r="CL35" s="418"/>
      <c r="CM35" s="418"/>
      <c r="CN35" s="418"/>
      <c r="CO35" s="418"/>
      <c r="CP35" s="418"/>
    </row>
    <row r="36" spans="1:94" s="419" customFormat="1" ht="17.45" customHeight="1" x14ac:dyDescent="0.15">
      <c r="A36" s="755" t="s">
        <v>61</v>
      </c>
      <c r="B36" s="492" t="s">
        <v>31</v>
      </c>
      <c r="C36" s="478">
        <v>4314</v>
      </c>
      <c r="D36" s="476">
        <v>2219</v>
      </c>
      <c r="E36" s="477">
        <v>2095</v>
      </c>
      <c r="F36" s="478">
        <v>3005</v>
      </c>
      <c r="G36" s="476">
        <v>1759</v>
      </c>
      <c r="H36" s="477">
        <v>1246</v>
      </c>
      <c r="I36" s="478">
        <v>3257</v>
      </c>
      <c r="J36" s="476">
        <v>1837</v>
      </c>
      <c r="K36" s="477">
        <v>1420</v>
      </c>
      <c r="L36" s="478">
        <v>4232</v>
      </c>
      <c r="M36" s="476">
        <v>2201</v>
      </c>
      <c r="N36" s="477">
        <v>2031</v>
      </c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8"/>
      <c r="CC36" s="418"/>
      <c r="CD36" s="418"/>
      <c r="CE36" s="418"/>
      <c r="CF36" s="418"/>
      <c r="CG36" s="418"/>
      <c r="CH36" s="418"/>
      <c r="CI36" s="418"/>
      <c r="CJ36" s="418"/>
      <c r="CK36" s="418"/>
      <c r="CL36" s="418"/>
      <c r="CM36" s="418"/>
    </row>
    <row r="37" spans="1:94" s="419" customFormat="1" ht="17.45" customHeight="1" x14ac:dyDescent="0.15">
      <c r="A37" s="756"/>
      <c r="B37" s="490" t="s">
        <v>32</v>
      </c>
      <c r="C37" s="416">
        <v>528</v>
      </c>
      <c r="D37" s="415">
        <v>270</v>
      </c>
      <c r="E37" s="471">
        <v>258</v>
      </c>
      <c r="F37" s="416">
        <v>369</v>
      </c>
      <c r="G37" s="415">
        <v>199</v>
      </c>
      <c r="H37" s="471">
        <v>170</v>
      </c>
      <c r="I37" s="416">
        <v>367</v>
      </c>
      <c r="J37" s="415">
        <v>199</v>
      </c>
      <c r="K37" s="471">
        <v>168</v>
      </c>
      <c r="L37" s="416">
        <v>533</v>
      </c>
      <c r="M37" s="415">
        <v>276</v>
      </c>
      <c r="N37" s="471">
        <v>257</v>
      </c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18"/>
      <c r="CJ37" s="418"/>
      <c r="CK37" s="418"/>
      <c r="CL37" s="418"/>
      <c r="CM37" s="418"/>
    </row>
    <row r="38" spans="1:94" s="419" customFormat="1" ht="17.45" customHeight="1" x14ac:dyDescent="0.15">
      <c r="A38" s="756"/>
      <c r="B38" s="490" t="s">
        <v>33</v>
      </c>
      <c r="C38" s="416">
        <v>593</v>
      </c>
      <c r="D38" s="415">
        <v>295</v>
      </c>
      <c r="E38" s="471">
        <v>298</v>
      </c>
      <c r="F38" s="416">
        <v>378</v>
      </c>
      <c r="G38" s="415">
        <v>221</v>
      </c>
      <c r="H38" s="471">
        <v>157</v>
      </c>
      <c r="I38" s="416">
        <v>343</v>
      </c>
      <c r="J38" s="415">
        <v>172</v>
      </c>
      <c r="K38" s="471">
        <v>171</v>
      </c>
      <c r="L38" s="416">
        <v>481</v>
      </c>
      <c r="M38" s="415">
        <v>248</v>
      </c>
      <c r="N38" s="471">
        <v>233</v>
      </c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8"/>
      <c r="BE38" s="418"/>
      <c r="BF38" s="418"/>
      <c r="BG38" s="418"/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8"/>
      <c r="BY38" s="418"/>
      <c r="BZ38" s="418"/>
      <c r="CA38" s="418"/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</row>
    <row r="39" spans="1:94" s="419" customFormat="1" ht="17.45" customHeight="1" x14ac:dyDescent="0.15">
      <c r="A39" s="756"/>
      <c r="B39" s="490" t="s">
        <v>34</v>
      </c>
      <c r="C39" s="416">
        <v>466</v>
      </c>
      <c r="D39" s="415">
        <v>258</v>
      </c>
      <c r="E39" s="471">
        <v>208</v>
      </c>
      <c r="F39" s="416">
        <v>277</v>
      </c>
      <c r="G39" s="415">
        <v>145</v>
      </c>
      <c r="H39" s="471">
        <v>132</v>
      </c>
      <c r="I39" s="416">
        <v>284</v>
      </c>
      <c r="J39" s="415">
        <v>150</v>
      </c>
      <c r="K39" s="471">
        <v>134</v>
      </c>
      <c r="L39" s="416">
        <v>515</v>
      </c>
      <c r="M39" s="415">
        <v>243</v>
      </c>
      <c r="N39" s="471">
        <v>272</v>
      </c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</row>
    <row r="40" spans="1:94" s="419" customFormat="1" ht="17.45" customHeight="1" x14ac:dyDescent="0.15">
      <c r="A40" s="756"/>
      <c r="B40" s="490" t="s">
        <v>35</v>
      </c>
      <c r="C40" s="416">
        <v>206</v>
      </c>
      <c r="D40" s="415">
        <v>105</v>
      </c>
      <c r="E40" s="471">
        <v>101</v>
      </c>
      <c r="F40" s="416">
        <v>151</v>
      </c>
      <c r="G40" s="415">
        <v>78</v>
      </c>
      <c r="H40" s="471">
        <v>73</v>
      </c>
      <c r="I40" s="416">
        <v>178</v>
      </c>
      <c r="J40" s="415">
        <v>100</v>
      </c>
      <c r="K40" s="471">
        <v>78</v>
      </c>
      <c r="L40" s="416">
        <v>173</v>
      </c>
      <c r="M40" s="415">
        <v>107</v>
      </c>
      <c r="N40" s="471">
        <v>66</v>
      </c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8"/>
      <c r="BE40" s="418"/>
      <c r="BF40" s="418"/>
      <c r="BG40" s="418"/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8"/>
      <c r="BY40" s="418"/>
      <c r="BZ40" s="418"/>
      <c r="CA40" s="418"/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</row>
    <row r="41" spans="1:94" s="419" customFormat="1" ht="17.45" customHeight="1" x14ac:dyDescent="0.15">
      <c r="A41" s="756"/>
      <c r="B41" s="490" t="s">
        <v>36</v>
      </c>
      <c r="C41" s="416">
        <v>753</v>
      </c>
      <c r="D41" s="415">
        <v>377</v>
      </c>
      <c r="E41" s="471">
        <v>376</v>
      </c>
      <c r="F41" s="416">
        <v>475</v>
      </c>
      <c r="G41" s="415">
        <v>270</v>
      </c>
      <c r="H41" s="471">
        <v>205</v>
      </c>
      <c r="I41" s="416">
        <v>501</v>
      </c>
      <c r="J41" s="415">
        <v>299</v>
      </c>
      <c r="K41" s="471">
        <v>202</v>
      </c>
      <c r="L41" s="416">
        <v>708</v>
      </c>
      <c r="M41" s="415">
        <v>346</v>
      </c>
      <c r="N41" s="471">
        <v>362</v>
      </c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</row>
    <row r="42" spans="1:94" s="419" customFormat="1" ht="17.45" customHeight="1" x14ac:dyDescent="0.15">
      <c r="A42" s="756"/>
      <c r="B42" s="490" t="s">
        <v>37</v>
      </c>
      <c r="C42" s="416">
        <v>469</v>
      </c>
      <c r="D42" s="415">
        <v>233</v>
      </c>
      <c r="E42" s="471">
        <v>236</v>
      </c>
      <c r="F42" s="416">
        <v>523</v>
      </c>
      <c r="G42" s="415">
        <v>381</v>
      </c>
      <c r="H42" s="471">
        <v>142</v>
      </c>
      <c r="I42" s="416">
        <v>671</v>
      </c>
      <c r="J42" s="415">
        <v>482</v>
      </c>
      <c r="K42" s="471">
        <v>189</v>
      </c>
      <c r="L42" s="416">
        <v>622</v>
      </c>
      <c r="M42" s="415">
        <v>404</v>
      </c>
      <c r="N42" s="471">
        <v>218</v>
      </c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8"/>
      <c r="BE42" s="418"/>
      <c r="BF42" s="418"/>
      <c r="BG42" s="418"/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8"/>
      <c r="BZ42" s="418"/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</row>
    <row r="43" spans="1:94" s="419" customFormat="1" ht="17.45" customHeight="1" x14ac:dyDescent="0.15">
      <c r="A43" s="757"/>
      <c r="B43" s="491" t="s">
        <v>38</v>
      </c>
      <c r="C43" s="475">
        <v>1299</v>
      </c>
      <c r="D43" s="473">
        <v>681</v>
      </c>
      <c r="E43" s="474">
        <v>618</v>
      </c>
      <c r="F43" s="475">
        <v>832</v>
      </c>
      <c r="G43" s="473">
        <v>465</v>
      </c>
      <c r="H43" s="474">
        <v>367</v>
      </c>
      <c r="I43" s="475">
        <v>913</v>
      </c>
      <c r="J43" s="473">
        <v>435</v>
      </c>
      <c r="K43" s="474">
        <v>478</v>
      </c>
      <c r="L43" s="475">
        <v>1200</v>
      </c>
      <c r="M43" s="473">
        <v>577</v>
      </c>
      <c r="N43" s="474">
        <v>623</v>
      </c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8"/>
      <c r="BE43" s="418"/>
      <c r="BF43" s="418"/>
      <c r="BG43" s="418"/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8"/>
      <c r="BZ43" s="418"/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</row>
    <row r="44" spans="1:94" s="419" customFormat="1" ht="17.45" customHeight="1" x14ac:dyDescent="0.15">
      <c r="A44" s="755" t="s">
        <v>62</v>
      </c>
      <c r="B44" s="492" t="s">
        <v>39</v>
      </c>
      <c r="C44" s="478">
        <v>603</v>
      </c>
      <c r="D44" s="476">
        <v>293</v>
      </c>
      <c r="E44" s="477">
        <v>310</v>
      </c>
      <c r="F44" s="478">
        <v>305</v>
      </c>
      <c r="G44" s="476">
        <v>214</v>
      </c>
      <c r="H44" s="477">
        <v>91</v>
      </c>
      <c r="I44" s="478">
        <v>432</v>
      </c>
      <c r="J44" s="476">
        <v>282</v>
      </c>
      <c r="K44" s="477">
        <v>150</v>
      </c>
      <c r="L44" s="478">
        <v>589</v>
      </c>
      <c r="M44" s="476">
        <v>329</v>
      </c>
      <c r="N44" s="477">
        <v>260</v>
      </c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8"/>
      <c r="BE44" s="418"/>
      <c r="BF44" s="418"/>
      <c r="BG44" s="418"/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8"/>
      <c r="BZ44" s="418"/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</row>
    <row r="45" spans="1:94" s="419" customFormat="1" ht="17.45" customHeight="1" x14ac:dyDescent="0.15">
      <c r="A45" s="756"/>
      <c r="B45" s="490" t="s">
        <v>40</v>
      </c>
      <c r="C45" s="416">
        <v>215</v>
      </c>
      <c r="D45" s="415">
        <v>111</v>
      </c>
      <c r="E45" s="471">
        <v>104</v>
      </c>
      <c r="F45" s="416">
        <v>121</v>
      </c>
      <c r="G45" s="415">
        <v>88</v>
      </c>
      <c r="H45" s="471">
        <v>33</v>
      </c>
      <c r="I45" s="416">
        <v>157</v>
      </c>
      <c r="J45" s="415">
        <v>92</v>
      </c>
      <c r="K45" s="471">
        <v>65</v>
      </c>
      <c r="L45" s="416">
        <v>208</v>
      </c>
      <c r="M45" s="415">
        <v>120</v>
      </c>
      <c r="N45" s="471">
        <v>88</v>
      </c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8"/>
      <c r="BY45" s="418"/>
      <c r="BZ45" s="418"/>
      <c r="CA45" s="418"/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</row>
    <row r="46" spans="1:94" s="419" customFormat="1" ht="17.45" customHeight="1" x14ac:dyDescent="0.15">
      <c r="A46" s="756"/>
      <c r="B46" s="490" t="s">
        <v>41</v>
      </c>
      <c r="C46" s="416">
        <v>248</v>
      </c>
      <c r="D46" s="415">
        <v>119</v>
      </c>
      <c r="E46" s="471">
        <v>129</v>
      </c>
      <c r="F46" s="416">
        <v>134</v>
      </c>
      <c r="G46" s="415">
        <v>88</v>
      </c>
      <c r="H46" s="471">
        <v>46</v>
      </c>
      <c r="I46" s="416">
        <v>209</v>
      </c>
      <c r="J46" s="415">
        <v>148</v>
      </c>
      <c r="K46" s="471">
        <v>61</v>
      </c>
      <c r="L46" s="416">
        <v>270</v>
      </c>
      <c r="M46" s="415">
        <v>158</v>
      </c>
      <c r="N46" s="471">
        <v>112</v>
      </c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8"/>
      <c r="BE46" s="418"/>
      <c r="BF46" s="418"/>
      <c r="BG46" s="418"/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8"/>
      <c r="BY46" s="418"/>
      <c r="BZ46" s="418"/>
      <c r="CA46" s="418"/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</row>
    <row r="47" spans="1:94" s="419" customFormat="1" ht="17.45" customHeight="1" x14ac:dyDescent="0.15">
      <c r="A47" s="756"/>
      <c r="B47" s="490" t="s">
        <v>6</v>
      </c>
      <c r="C47" s="416">
        <v>62</v>
      </c>
      <c r="D47" s="415">
        <v>28</v>
      </c>
      <c r="E47" s="471">
        <v>34</v>
      </c>
      <c r="F47" s="416">
        <v>8</v>
      </c>
      <c r="G47" s="415">
        <v>12</v>
      </c>
      <c r="H47" s="471">
        <v>-4</v>
      </c>
      <c r="I47" s="416">
        <v>39</v>
      </c>
      <c r="J47" s="415">
        <v>26</v>
      </c>
      <c r="K47" s="471">
        <v>13</v>
      </c>
      <c r="L47" s="416">
        <v>54</v>
      </c>
      <c r="M47" s="415">
        <v>21</v>
      </c>
      <c r="N47" s="471">
        <v>33</v>
      </c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</row>
    <row r="48" spans="1:94" s="419" customFormat="1" ht="17.45" customHeight="1" x14ac:dyDescent="0.15">
      <c r="A48" s="757"/>
      <c r="B48" s="491" t="s">
        <v>42</v>
      </c>
      <c r="C48" s="475">
        <v>78</v>
      </c>
      <c r="D48" s="473">
        <v>35</v>
      </c>
      <c r="E48" s="474">
        <v>43</v>
      </c>
      <c r="F48" s="475">
        <v>42</v>
      </c>
      <c r="G48" s="473">
        <v>26</v>
      </c>
      <c r="H48" s="474">
        <v>16</v>
      </c>
      <c r="I48" s="475">
        <v>27</v>
      </c>
      <c r="J48" s="473">
        <v>16</v>
      </c>
      <c r="K48" s="474">
        <v>11</v>
      </c>
      <c r="L48" s="475">
        <v>57</v>
      </c>
      <c r="M48" s="473">
        <v>30</v>
      </c>
      <c r="N48" s="474">
        <v>27</v>
      </c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</row>
    <row r="49" spans="1:100" s="419" customFormat="1" ht="17.45" customHeight="1" x14ac:dyDescent="0.15">
      <c r="A49" s="755" t="s">
        <v>63</v>
      </c>
      <c r="B49" s="492" t="s">
        <v>43</v>
      </c>
      <c r="C49" s="478">
        <v>2742</v>
      </c>
      <c r="D49" s="476">
        <v>1373</v>
      </c>
      <c r="E49" s="477">
        <v>1369</v>
      </c>
      <c r="F49" s="478">
        <v>1946</v>
      </c>
      <c r="G49" s="476">
        <v>1207</v>
      </c>
      <c r="H49" s="477">
        <v>739</v>
      </c>
      <c r="I49" s="478">
        <v>1873</v>
      </c>
      <c r="J49" s="476">
        <v>1017</v>
      </c>
      <c r="K49" s="477">
        <v>856</v>
      </c>
      <c r="L49" s="478">
        <v>2356</v>
      </c>
      <c r="M49" s="476">
        <v>1234</v>
      </c>
      <c r="N49" s="477">
        <v>1122</v>
      </c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</row>
    <row r="50" spans="1:100" s="419" customFormat="1" ht="17.45" customHeight="1" x14ac:dyDescent="0.15">
      <c r="A50" s="756"/>
      <c r="B50" s="490" t="s">
        <v>44</v>
      </c>
      <c r="C50" s="416">
        <v>369</v>
      </c>
      <c r="D50" s="415">
        <v>192</v>
      </c>
      <c r="E50" s="471">
        <v>177</v>
      </c>
      <c r="F50" s="416">
        <v>214</v>
      </c>
      <c r="G50" s="415">
        <v>134</v>
      </c>
      <c r="H50" s="471">
        <v>80</v>
      </c>
      <c r="I50" s="416">
        <v>248</v>
      </c>
      <c r="J50" s="415">
        <v>135</v>
      </c>
      <c r="K50" s="471">
        <v>113</v>
      </c>
      <c r="L50" s="416">
        <v>304</v>
      </c>
      <c r="M50" s="415">
        <v>165</v>
      </c>
      <c r="N50" s="471">
        <v>139</v>
      </c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8"/>
      <c r="BE50" s="418"/>
      <c r="BF50" s="418"/>
      <c r="BG50" s="418"/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8"/>
      <c r="BY50" s="418"/>
      <c r="BZ50" s="418"/>
      <c r="CA50" s="418"/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</row>
    <row r="51" spans="1:100" s="419" customFormat="1" ht="17.45" customHeight="1" x14ac:dyDescent="0.15">
      <c r="A51" s="756"/>
      <c r="B51" s="490" t="s">
        <v>45</v>
      </c>
      <c r="C51" s="416">
        <v>655</v>
      </c>
      <c r="D51" s="415">
        <v>322</v>
      </c>
      <c r="E51" s="471">
        <v>333</v>
      </c>
      <c r="F51" s="416">
        <v>391</v>
      </c>
      <c r="G51" s="415">
        <v>235</v>
      </c>
      <c r="H51" s="471">
        <v>156</v>
      </c>
      <c r="I51" s="416">
        <v>462</v>
      </c>
      <c r="J51" s="415">
        <v>233</v>
      </c>
      <c r="K51" s="471">
        <v>229</v>
      </c>
      <c r="L51" s="416">
        <v>620</v>
      </c>
      <c r="M51" s="415">
        <v>326</v>
      </c>
      <c r="N51" s="471">
        <v>294</v>
      </c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</row>
    <row r="52" spans="1:100" s="419" customFormat="1" ht="17.45" customHeight="1" x14ac:dyDescent="0.15">
      <c r="A52" s="756"/>
      <c r="B52" s="490" t="s">
        <v>46</v>
      </c>
      <c r="C52" s="416">
        <v>208</v>
      </c>
      <c r="D52" s="415">
        <v>101</v>
      </c>
      <c r="E52" s="471">
        <v>107</v>
      </c>
      <c r="F52" s="416">
        <v>69</v>
      </c>
      <c r="G52" s="415">
        <v>42</v>
      </c>
      <c r="H52" s="471">
        <v>27</v>
      </c>
      <c r="I52" s="416">
        <v>108</v>
      </c>
      <c r="J52" s="415">
        <v>53</v>
      </c>
      <c r="K52" s="471">
        <v>55</v>
      </c>
      <c r="L52" s="416">
        <v>158</v>
      </c>
      <c r="M52" s="415">
        <v>87</v>
      </c>
      <c r="N52" s="471">
        <v>71</v>
      </c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</row>
    <row r="53" spans="1:100" s="419" customFormat="1" ht="17.45" customHeight="1" x14ac:dyDescent="0.15">
      <c r="A53" s="756"/>
      <c r="B53" s="490" t="s">
        <v>47</v>
      </c>
      <c r="C53" s="416">
        <v>760</v>
      </c>
      <c r="D53" s="415">
        <v>383</v>
      </c>
      <c r="E53" s="471">
        <v>377</v>
      </c>
      <c r="F53" s="416">
        <v>467</v>
      </c>
      <c r="G53" s="415">
        <v>254</v>
      </c>
      <c r="H53" s="471">
        <v>213</v>
      </c>
      <c r="I53" s="416">
        <v>391</v>
      </c>
      <c r="J53" s="415">
        <v>196</v>
      </c>
      <c r="K53" s="471">
        <v>195</v>
      </c>
      <c r="L53" s="416">
        <v>624</v>
      </c>
      <c r="M53" s="415">
        <v>310</v>
      </c>
      <c r="N53" s="471">
        <v>314</v>
      </c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</row>
    <row r="54" spans="1:100" s="419" customFormat="1" ht="17.45" customHeight="1" x14ac:dyDescent="0.15">
      <c r="A54" s="756"/>
      <c r="B54" s="490" t="s">
        <v>48</v>
      </c>
      <c r="C54" s="416">
        <v>664</v>
      </c>
      <c r="D54" s="415">
        <v>335</v>
      </c>
      <c r="E54" s="471">
        <v>329</v>
      </c>
      <c r="F54" s="416">
        <v>773</v>
      </c>
      <c r="G54" s="415">
        <v>517</v>
      </c>
      <c r="H54" s="471">
        <v>256</v>
      </c>
      <c r="I54" s="416">
        <v>624</v>
      </c>
      <c r="J54" s="415">
        <v>388</v>
      </c>
      <c r="K54" s="471">
        <v>236</v>
      </c>
      <c r="L54" s="416">
        <v>580</v>
      </c>
      <c r="M54" s="415">
        <v>299</v>
      </c>
      <c r="N54" s="471">
        <v>281</v>
      </c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</row>
    <row r="55" spans="1:100" s="419" customFormat="1" ht="17.45" customHeight="1" x14ac:dyDescent="0.15">
      <c r="A55" s="757"/>
      <c r="B55" s="491" t="s">
        <v>49</v>
      </c>
      <c r="C55" s="475">
        <v>86</v>
      </c>
      <c r="D55" s="473">
        <v>40</v>
      </c>
      <c r="E55" s="474">
        <v>46</v>
      </c>
      <c r="F55" s="475">
        <v>32</v>
      </c>
      <c r="G55" s="473">
        <v>25</v>
      </c>
      <c r="H55" s="474">
        <v>7</v>
      </c>
      <c r="I55" s="475">
        <v>40</v>
      </c>
      <c r="J55" s="473">
        <v>12</v>
      </c>
      <c r="K55" s="474">
        <v>28</v>
      </c>
      <c r="L55" s="475">
        <v>70</v>
      </c>
      <c r="M55" s="473">
        <v>47</v>
      </c>
      <c r="N55" s="474">
        <v>23</v>
      </c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</row>
    <row r="56" spans="1:100" s="253" customFormat="1" ht="17.45" customHeight="1" x14ac:dyDescent="0.15">
      <c r="B56" s="479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0"/>
      <c r="N56" s="480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4"/>
    </row>
    <row r="57" spans="1:100" ht="17.45" customHeight="1" x14ac:dyDescent="0.2">
      <c r="A57" s="763"/>
      <c r="B57" s="764"/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484"/>
      <c r="P57" s="484"/>
      <c r="Q57" s="484"/>
      <c r="R57" s="484"/>
      <c r="S57" s="484"/>
      <c r="T57" s="484"/>
      <c r="U57" s="484"/>
      <c r="V57" s="484"/>
      <c r="W57" s="484"/>
      <c r="X57" s="484"/>
      <c r="Y57" s="484"/>
      <c r="Z57" s="484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AQ57" s="484"/>
      <c r="AR57" s="484"/>
      <c r="AS57" s="484"/>
      <c r="AT57" s="484"/>
      <c r="AU57" s="484"/>
      <c r="AV57" s="484"/>
      <c r="AW57" s="484"/>
      <c r="AX57" s="484"/>
      <c r="AY57" s="484"/>
      <c r="AZ57" s="484"/>
      <c r="BA57" s="484"/>
      <c r="BB57" s="484"/>
      <c r="BC57" s="484"/>
      <c r="BD57" s="484"/>
      <c r="BE57" s="484"/>
      <c r="BF57" s="484"/>
      <c r="BG57" s="484"/>
      <c r="BH57" s="484"/>
      <c r="BI57" s="484"/>
      <c r="BJ57" s="484"/>
      <c r="BK57" s="484"/>
      <c r="BL57" s="484"/>
      <c r="BM57" s="484"/>
      <c r="BN57" s="484"/>
      <c r="BO57" s="484"/>
      <c r="BP57" s="484"/>
      <c r="BQ57" s="484"/>
      <c r="BR57" s="484"/>
      <c r="BS57" s="484"/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4"/>
      <c r="CL57" s="484"/>
      <c r="CM57" s="484"/>
      <c r="CN57" s="484"/>
      <c r="CO57" s="484"/>
      <c r="CP57" s="484"/>
      <c r="CQ57" s="484"/>
      <c r="CR57" s="484"/>
      <c r="CS57" s="484"/>
      <c r="CT57" s="484"/>
      <c r="CU57" s="484"/>
      <c r="CV57" s="484"/>
    </row>
    <row r="58" spans="1:100" ht="17.45" customHeight="1" x14ac:dyDescent="0.15"/>
  </sheetData>
  <mergeCells count="10">
    <mergeCell ref="A57:N57"/>
    <mergeCell ref="A36:A43"/>
    <mergeCell ref="A44:A48"/>
    <mergeCell ref="A28:A31"/>
    <mergeCell ref="A32:A35"/>
    <mergeCell ref="A23:A25"/>
    <mergeCell ref="A26:A27"/>
    <mergeCell ref="A8:A17"/>
    <mergeCell ref="A18:A22"/>
    <mergeCell ref="A49:A5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6" orientation="portrait" useFirstPageNumber="1" r:id="rId1"/>
  <headerFooter>
    <oddFooter>&amp;C&amp;P</oddFooter>
  </headerFooter>
  <colBreaks count="10" manualBreakCount="10">
    <brk id="16" max="83" man="1"/>
    <brk id="28" max="83" man="1"/>
    <brk id="40" max="83" man="1"/>
    <brk id="52" max="83" man="1"/>
    <brk id="64" max="83" man="1"/>
    <brk id="76" max="83" man="1"/>
    <brk id="88" max="83" man="1"/>
    <brk id="100" min="4" max="87" man="1"/>
    <brk id="124" min="4" max="87" man="1"/>
    <brk id="136" min="4" max="87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V366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284" bestFit="1" customWidth="1"/>
    <col min="2" max="2" width="9.296875" style="284" customWidth="1"/>
    <col min="3" max="8" width="6.09765625" style="276" customWidth="1"/>
    <col min="9" max="14" width="6.09765625" style="23" customWidth="1"/>
    <col min="15" max="16" width="5.796875" style="23" customWidth="1"/>
    <col min="17" max="145" width="5.5" style="23" customWidth="1"/>
    <col min="146" max="16384" width="8.796875" style="23"/>
  </cols>
  <sheetData>
    <row r="1" spans="1:94" s="246" customFormat="1" ht="23.25" customHeight="1" x14ac:dyDescent="0.2">
      <c r="A1" s="10" t="s">
        <v>78</v>
      </c>
      <c r="C1" s="10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</row>
    <row r="2" spans="1:94" s="248" customFormat="1" ht="23.25" customHeight="1" x14ac:dyDescent="0.15">
      <c r="C2" s="309"/>
      <c r="E2" s="308"/>
      <c r="F2" s="308"/>
      <c r="G2" s="308"/>
      <c r="J2" s="249"/>
      <c r="N2" s="249" t="s">
        <v>324</v>
      </c>
      <c r="O2" s="251"/>
      <c r="P2" s="256"/>
      <c r="Q2" s="256"/>
      <c r="R2" s="256"/>
      <c r="S2" s="251"/>
      <c r="T2" s="251"/>
      <c r="U2" s="251"/>
      <c r="V2" s="251"/>
      <c r="W2" s="251"/>
      <c r="X2" s="251"/>
      <c r="Y2" s="251"/>
      <c r="Z2" s="251"/>
      <c r="AA2" s="251"/>
      <c r="AB2" s="256"/>
      <c r="AC2" s="256"/>
      <c r="AD2" s="256"/>
      <c r="AE2" s="251"/>
      <c r="AF2" s="251"/>
      <c r="AG2" s="251"/>
      <c r="AH2" s="251"/>
      <c r="AI2" s="251"/>
      <c r="AJ2" s="251"/>
      <c r="AK2" s="251"/>
      <c r="AL2" s="251"/>
      <c r="AM2" s="251"/>
      <c r="AN2" s="256"/>
      <c r="AO2" s="256"/>
      <c r="AP2" s="256"/>
      <c r="AQ2" s="251"/>
      <c r="AR2" s="251"/>
      <c r="AS2" s="251"/>
      <c r="AT2" s="251"/>
      <c r="AU2" s="251"/>
      <c r="AV2" s="251"/>
      <c r="AW2" s="251"/>
      <c r="AX2" s="251"/>
      <c r="AY2" s="251"/>
      <c r="AZ2" s="256"/>
      <c r="BA2" s="256"/>
      <c r="BB2" s="256"/>
      <c r="BC2" s="251"/>
      <c r="BD2" s="251"/>
      <c r="BE2" s="251"/>
      <c r="BF2" s="251"/>
      <c r="BG2" s="251"/>
      <c r="BH2" s="251"/>
      <c r="BI2" s="251"/>
      <c r="BJ2" s="251"/>
      <c r="BK2" s="251"/>
      <c r="BL2" s="256"/>
      <c r="BM2" s="256"/>
      <c r="BN2" s="256"/>
      <c r="BO2" s="251"/>
      <c r="BP2" s="251"/>
      <c r="BQ2" s="251"/>
      <c r="BR2" s="251"/>
      <c r="BS2" s="251"/>
      <c r="BT2" s="251"/>
      <c r="BU2" s="251"/>
      <c r="BV2" s="251"/>
      <c r="BW2" s="251"/>
      <c r="BX2" s="256"/>
      <c r="BY2" s="256"/>
      <c r="BZ2" s="256"/>
      <c r="CA2" s="251"/>
      <c r="CB2" s="251"/>
      <c r="CC2" s="251"/>
      <c r="CD2" s="251"/>
      <c r="CE2" s="251"/>
      <c r="CF2" s="251"/>
      <c r="CG2" s="251"/>
      <c r="CH2" s="251"/>
      <c r="CI2" s="251"/>
      <c r="CJ2" s="256"/>
      <c r="CK2" s="256"/>
      <c r="CL2" s="256"/>
    </row>
    <row r="3" spans="1:94" s="314" customFormat="1" ht="17.45" customHeight="1" x14ac:dyDescent="0.2">
      <c r="A3" s="633"/>
      <c r="B3" s="632" t="s">
        <v>72</v>
      </c>
      <c r="C3" s="312"/>
      <c r="D3" s="310" t="s">
        <v>87</v>
      </c>
      <c r="E3" s="311"/>
      <c r="F3" s="312"/>
      <c r="G3" s="310" t="s">
        <v>88</v>
      </c>
      <c r="H3" s="311"/>
      <c r="I3" s="312"/>
      <c r="J3" s="310" t="s">
        <v>89</v>
      </c>
      <c r="K3" s="311"/>
      <c r="L3" s="312"/>
      <c r="M3" s="310" t="s">
        <v>90</v>
      </c>
      <c r="N3" s="311"/>
      <c r="O3" s="313"/>
      <c r="P3" s="257"/>
      <c r="Q3" s="257"/>
      <c r="R3" s="313"/>
      <c r="S3" s="257"/>
      <c r="T3" s="257"/>
      <c r="U3" s="313"/>
      <c r="V3" s="257"/>
      <c r="W3" s="257"/>
      <c r="X3" s="313"/>
      <c r="Y3" s="257"/>
      <c r="Z3" s="257"/>
      <c r="AA3" s="313"/>
      <c r="AB3" s="257"/>
      <c r="AC3" s="257"/>
      <c r="AD3" s="313"/>
      <c r="AE3" s="257"/>
      <c r="AF3" s="257"/>
      <c r="AG3" s="313"/>
      <c r="AH3" s="257"/>
      <c r="AI3" s="257"/>
      <c r="AJ3" s="313"/>
      <c r="AK3" s="257"/>
      <c r="AL3" s="257"/>
      <c r="AM3" s="313"/>
      <c r="AN3" s="257"/>
      <c r="AO3" s="257"/>
      <c r="AP3" s="313"/>
      <c r="AQ3" s="257"/>
      <c r="AR3" s="257"/>
      <c r="AS3" s="313"/>
      <c r="AT3" s="257"/>
      <c r="AU3" s="257"/>
      <c r="AV3" s="313"/>
      <c r="AW3" s="257"/>
      <c r="AX3" s="257"/>
      <c r="AY3" s="313"/>
      <c r="AZ3" s="257"/>
      <c r="BA3" s="257"/>
      <c r="BB3" s="313"/>
      <c r="BC3" s="257"/>
      <c r="BD3" s="257"/>
      <c r="BE3" s="313"/>
      <c r="BF3" s="257"/>
      <c r="BG3" s="257"/>
      <c r="BH3" s="313"/>
      <c r="BI3" s="257"/>
      <c r="BJ3" s="257"/>
      <c r="BK3" s="313"/>
      <c r="BL3" s="257"/>
      <c r="BM3" s="257"/>
      <c r="BN3" s="313"/>
      <c r="BO3" s="257"/>
      <c r="BP3" s="257"/>
      <c r="BQ3" s="313"/>
      <c r="BR3" s="257"/>
      <c r="BS3" s="257"/>
      <c r="BT3" s="313"/>
      <c r="BU3" s="257"/>
      <c r="BV3" s="257"/>
      <c r="BW3" s="313"/>
      <c r="BX3" s="257"/>
      <c r="BY3" s="257"/>
      <c r="BZ3" s="313"/>
      <c r="CA3" s="257"/>
      <c r="CB3" s="257"/>
      <c r="CC3" s="313"/>
      <c r="CD3" s="257"/>
      <c r="CE3" s="257"/>
      <c r="CF3" s="313"/>
      <c r="CG3" s="257"/>
      <c r="CH3" s="257"/>
      <c r="CI3" s="313"/>
      <c r="CJ3" s="257"/>
      <c r="CK3" s="257"/>
      <c r="CL3" s="313"/>
      <c r="CM3" s="257"/>
      <c r="CN3" s="257"/>
      <c r="CO3" s="313"/>
      <c r="CP3" s="257"/>
    </row>
    <row r="4" spans="1:94" s="284" customFormat="1" ht="17.45" customHeight="1" x14ac:dyDescent="0.15">
      <c r="A4" s="265" t="s">
        <v>73</v>
      </c>
      <c r="B4" s="315"/>
      <c r="C4" s="497" t="s">
        <v>74</v>
      </c>
      <c r="D4" s="498" t="s">
        <v>75</v>
      </c>
      <c r="E4" s="499" t="s">
        <v>76</v>
      </c>
      <c r="F4" s="497" t="s">
        <v>74</v>
      </c>
      <c r="G4" s="498" t="s">
        <v>75</v>
      </c>
      <c r="H4" s="499" t="s">
        <v>76</v>
      </c>
      <c r="I4" s="497" t="s">
        <v>74</v>
      </c>
      <c r="J4" s="498" t="s">
        <v>75</v>
      </c>
      <c r="K4" s="499" t="s">
        <v>76</v>
      </c>
      <c r="L4" s="497" t="s">
        <v>74</v>
      </c>
      <c r="M4" s="498" t="s">
        <v>75</v>
      </c>
      <c r="N4" s="499" t="s">
        <v>76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</row>
    <row r="5" spans="1:94" s="284" customFormat="1" ht="17.45" customHeight="1" thickBot="1" x14ac:dyDescent="0.2">
      <c r="A5" s="209"/>
      <c r="B5" s="434" t="s">
        <v>325</v>
      </c>
      <c r="C5" s="500">
        <v>66254</v>
      </c>
      <c r="D5" s="501">
        <v>33207</v>
      </c>
      <c r="E5" s="502">
        <v>33047</v>
      </c>
      <c r="F5" s="500">
        <v>78123</v>
      </c>
      <c r="G5" s="501">
        <v>39104</v>
      </c>
      <c r="H5" s="502">
        <v>39019</v>
      </c>
      <c r="I5" s="500">
        <v>85477</v>
      </c>
      <c r="J5" s="501">
        <v>42160</v>
      </c>
      <c r="K5" s="502">
        <v>43317</v>
      </c>
      <c r="L5" s="500">
        <v>81927</v>
      </c>
      <c r="M5" s="501">
        <v>39678</v>
      </c>
      <c r="N5" s="502">
        <v>42249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</row>
    <row r="6" spans="1:94" s="284" customFormat="1" ht="17.45" customHeight="1" thickTop="1" x14ac:dyDescent="0.15">
      <c r="A6" s="211"/>
      <c r="B6" s="435" t="s">
        <v>328</v>
      </c>
      <c r="C6" s="416">
        <v>52850</v>
      </c>
      <c r="D6" s="415">
        <v>26169</v>
      </c>
      <c r="E6" s="471">
        <v>26681</v>
      </c>
      <c r="F6" s="416">
        <v>62438</v>
      </c>
      <c r="G6" s="415">
        <v>30946</v>
      </c>
      <c r="H6" s="471">
        <v>31492</v>
      </c>
      <c r="I6" s="416">
        <v>68091</v>
      </c>
      <c r="J6" s="415">
        <v>33302</v>
      </c>
      <c r="K6" s="471">
        <v>34789</v>
      </c>
      <c r="L6" s="416">
        <v>64571</v>
      </c>
      <c r="M6" s="415">
        <v>30958</v>
      </c>
      <c r="N6" s="471">
        <v>33613</v>
      </c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</row>
    <row r="7" spans="1:94" s="284" customFormat="1" ht="17.45" customHeight="1" x14ac:dyDescent="0.15">
      <c r="A7" s="213"/>
      <c r="B7" s="438" t="s">
        <v>54</v>
      </c>
      <c r="C7" s="475">
        <v>13385</v>
      </c>
      <c r="D7" s="473">
        <v>7038</v>
      </c>
      <c r="E7" s="474">
        <v>6347</v>
      </c>
      <c r="F7" s="475">
        <v>15690</v>
      </c>
      <c r="G7" s="473">
        <v>8160</v>
      </c>
      <c r="H7" s="474">
        <v>7530</v>
      </c>
      <c r="I7" s="475">
        <v>17369</v>
      </c>
      <c r="J7" s="473">
        <v>8853</v>
      </c>
      <c r="K7" s="474">
        <v>8516</v>
      </c>
      <c r="L7" s="475">
        <v>17343</v>
      </c>
      <c r="M7" s="473">
        <v>8711</v>
      </c>
      <c r="N7" s="474">
        <v>8632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</row>
    <row r="8" spans="1:94" s="284" customFormat="1" ht="17.45" customHeight="1" x14ac:dyDescent="0.15">
      <c r="A8" s="649" t="s">
        <v>55</v>
      </c>
      <c r="B8" s="439" t="s">
        <v>7</v>
      </c>
      <c r="C8" s="416">
        <v>15044</v>
      </c>
      <c r="D8" s="415">
        <v>7260</v>
      </c>
      <c r="E8" s="471">
        <v>7784</v>
      </c>
      <c r="F8" s="416">
        <v>18385</v>
      </c>
      <c r="G8" s="415">
        <v>9067</v>
      </c>
      <c r="H8" s="471">
        <v>9318</v>
      </c>
      <c r="I8" s="416">
        <v>19787</v>
      </c>
      <c r="J8" s="415">
        <v>9558</v>
      </c>
      <c r="K8" s="471">
        <v>10229</v>
      </c>
      <c r="L8" s="416">
        <v>18724</v>
      </c>
      <c r="M8" s="415">
        <v>8921</v>
      </c>
      <c r="N8" s="471">
        <v>9803</v>
      </c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</row>
    <row r="9" spans="1:94" s="284" customFormat="1" ht="17.45" customHeight="1" x14ac:dyDescent="0.15">
      <c r="A9" s="765"/>
      <c r="B9" s="441" t="s">
        <v>8</v>
      </c>
      <c r="C9" s="416">
        <v>9154</v>
      </c>
      <c r="D9" s="415">
        <v>4443</v>
      </c>
      <c r="E9" s="471">
        <v>4711</v>
      </c>
      <c r="F9" s="416">
        <v>10446</v>
      </c>
      <c r="G9" s="415">
        <v>4992</v>
      </c>
      <c r="H9" s="471">
        <v>5454</v>
      </c>
      <c r="I9" s="416">
        <v>11436</v>
      </c>
      <c r="J9" s="415">
        <v>5447</v>
      </c>
      <c r="K9" s="471">
        <v>5989</v>
      </c>
      <c r="L9" s="416">
        <v>10962</v>
      </c>
      <c r="M9" s="415">
        <v>5074</v>
      </c>
      <c r="N9" s="471">
        <v>5888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</row>
    <row r="10" spans="1:94" s="284" customFormat="1" ht="17.45" customHeight="1" x14ac:dyDescent="0.15">
      <c r="A10" s="765"/>
      <c r="B10" s="441" t="s">
        <v>9</v>
      </c>
      <c r="C10" s="416">
        <v>12108</v>
      </c>
      <c r="D10" s="415">
        <v>5942</v>
      </c>
      <c r="E10" s="471">
        <v>6166</v>
      </c>
      <c r="F10" s="416">
        <v>14502</v>
      </c>
      <c r="G10" s="415">
        <v>7290</v>
      </c>
      <c r="H10" s="471">
        <v>7212</v>
      </c>
      <c r="I10" s="416">
        <v>16610</v>
      </c>
      <c r="J10" s="415">
        <v>8239</v>
      </c>
      <c r="K10" s="471">
        <v>8371</v>
      </c>
      <c r="L10" s="416">
        <v>15319</v>
      </c>
      <c r="M10" s="415">
        <v>7493</v>
      </c>
      <c r="N10" s="471">
        <v>7826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</row>
    <row r="11" spans="1:94" s="284" customFormat="1" ht="17.45" customHeight="1" x14ac:dyDescent="0.15">
      <c r="A11" s="765"/>
      <c r="B11" s="441" t="s">
        <v>10</v>
      </c>
      <c r="C11" s="416">
        <v>1807</v>
      </c>
      <c r="D11" s="415">
        <v>909</v>
      </c>
      <c r="E11" s="471">
        <v>898</v>
      </c>
      <c r="F11" s="416">
        <v>2118</v>
      </c>
      <c r="G11" s="415">
        <v>1021</v>
      </c>
      <c r="H11" s="471">
        <v>1097</v>
      </c>
      <c r="I11" s="416">
        <v>2105</v>
      </c>
      <c r="J11" s="415">
        <v>1054</v>
      </c>
      <c r="K11" s="471">
        <v>1051</v>
      </c>
      <c r="L11" s="416">
        <v>2084</v>
      </c>
      <c r="M11" s="415">
        <v>982</v>
      </c>
      <c r="N11" s="471">
        <v>1102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</row>
    <row r="12" spans="1:94" s="284" customFormat="1" ht="17.45" customHeight="1" x14ac:dyDescent="0.15">
      <c r="A12" s="765"/>
      <c r="B12" s="441" t="s">
        <v>2</v>
      </c>
      <c r="C12" s="416">
        <v>2614</v>
      </c>
      <c r="D12" s="415">
        <v>1289</v>
      </c>
      <c r="E12" s="471">
        <v>1325</v>
      </c>
      <c r="F12" s="416">
        <v>3119</v>
      </c>
      <c r="G12" s="415">
        <v>1502</v>
      </c>
      <c r="H12" s="471">
        <v>1617</v>
      </c>
      <c r="I12" s="416">
        <v>3429</v>
      </c>
      <c r="J12" s="415">
        <v>1568</v>
      </c>
      <c r="K12" s="471">
        <v>1861</v>
      </c>
      <c r="L12" s="416">
        <v>3567</v>
      </c>
      <c r="M12" s="415">
        <v>1635</v>
      </c>
      <c r="N12" s="471">
        <v>1932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</row>
    <row r="13" spans="1:94" s="284" customFormat="1" ht="17.45" customHeight="1" x14ac:dyDescent="0.15">
      <c r="A13" s="765"/>
      <c r="B13" s="441" t="s">
        <v>3</v>
      </c>
      <c r="C13" s="416">
        <v>3180</v>
      </c>
      <c r="D13" s="415">
        <v>1634</v>
      </c>
      <c r="E13" s="471">
        <v>1546</v>
      </c>
      <c r="F13" s="416">
        <v>3920</v>
      </c>
      <c r="G13" s="415">
        <v>2005</v>
      </c>
      <c r="H13" s="471">
        <v>1915</v>
      </c>
      <c r="I13" s="416">
        <v>4244</v>
      </c>
      <c r="J13" s="415">
        <v>2141</v>
      </c>
      <c r="K13" s="471">
        <v>2103</v>
      </c>
      <c r="L13" s="416">
        <v>3929</v>
      </c>
      <c r="M13" s="415">
        <v>1888</v>
      </c>
      <c r="N13" s="471">
        <v>2041</v>
      </c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</row>
    <row r="14" spans="1:94" s="284" customFormat="1" ht="17.45" customHeight="1" x14ac:dyDescent="0.15">
      <c r="A14" s="765"/>
      <c r="B14" s="441" t="s">
        <v>11</v>
      </c>
      <c r="C14" s="416">
        <v>2553</v>
      </c>
      <c r="D14" s="415">
        <v>1376</v>
      </c>
      <c r="E14" s="471">
        <v>1177</v>
      </c>
      <c r="F14" s="416">
        <v>2669</v>
      </c>
      <c r="G14" s="415">
        <v>1394</v>
      </c>
      <c r="H14" s="471">
        <v>1275</v>
      </c>
      <c r="I14" s="416">
        <v>2841</v>
      </c>
      <c r="J14" s="415">
        <v>1514</v>
      </c>
      <c r="K14" s="471">
        <v>1327</v>
      </c>
      <c r="L14" s="416">
        <v>2612</v>
      </c>
      <c r="M14" s="415">
        <v>1304</v>
      </c>
      <c r="N14" s="471">
        <v>1308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</row>
    <row r="15" spans="1:94" s="284" customFormat="1" ht="17.45" customHeight="1" x14ac:dyDescent="0.15">
      <c r="A15" s="765"/>
      <c r="B15" s="441" t="s">
        <v>12</v>
      </c>
      <c r="C15" s="416">
        <v>3009</v>
      </c>
      <c r="D15" s="415">
        <v>1543</v>
      </c>
      <c r="E15" s="471">
        <v>1466</v>
      </c>
      <c r="F15" s="416">
        <v>3616</v>
      </c>
      <c r="G15" s="415">
        <v>1826</v>
      </c>
      <c r="H15" s="471">
        <v>1790</v>
      </c>
      <c r="I15" s="416">
        <v>3812</v>
      </c>
      <c r="J15" s="415">
        <v>1900</v>
      </c>
      <c r="K15" s="471">
        <v>1912</v>
      </c>
      <c r="L15" s="416">
        <v>3554</v>
      </c>
      <c r="M15" s="415">
        <v>1779</v>
      </c>
      <c r="N15" s="471">
        <v>1775</v>
      </c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</row>
    <row r="16" spans="1:94" s="284" customFormat="1" ht="17.45" customHeight="1" x14ac:dyDescent="0.15">
      <c r="A16" s="765"/>
      <c r="B16" s="441" t="s">
        <v>13</v>
      </c>
      <c r="C16" s="416">
        <v>1616</v>
      </c>
      <c r="D16" s="415">
        <v>858</v>
      </c>
      <c r="E16" s="471">
        <v>758</v>
      </c>
      <c r="F16" s="416">
        <v>1743</v>
      </c>
      <c r="G16" s="415">
        <v>879</v>
      </c>
      <c r="H16" s="471">
        <v>864</v>
      </c>
      <c r="I16" s="416">
        <v>1827</v>
      </c>
      <c r="J16" s="415">
        <v>901</v>
      </c>
      <c r="K16" s="471">
        <v>926</v>
      </c>
      <c r="L16" s="416">
        <v>1874</v>
      </c>
      <c r="M16" s="415">
        <v>944</v>
      </c>
      <c r="N16" s="471">
        <v>930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</row>
    <row r="17" spans="1:94" s="284" customFormat="1" ht="17.45" customHeight="1" x14ac:dyDescent="0.15">
      <c r="A17" s="766"/>
      <c r="B17" s="442" t="s">
        <v>14</v>
      </c>
      <c r="C17" s="475">
        <v>1765</v>
      </c>
      <c r="D17" s="473">
        <v>915</v>
      </c>
      <c r="E17" s="474">
        <v>850</v>
      </c>
      <c r="F17" s="475">
        <v>1920</v>
      </c>
      <c r="G17" s="473">
        <v>970</v>
      </c>
      <c r="H17" s="474">
        <v>950</v>
      </c>
      <c r="I17" s="475">
        <v>2000</v>
      </c>
      <c r="J17" s="473">
        <v>980</v>
      </c>
      <c r="K17" s="474">
        <v>1020</v>
      </c>
      <c r="L17" s="475">
        <v>1946</v>
      </c>
      <c r="M17" s="473">
        <v>938</v>
      </c>
      <c r="N17" s="474">
        <v>1008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</row>
    <row r="18" spans="1:94" s="284" customFormat="1" ht="17.45" customHeight="1" x14ac:dyDescent="0.15">
      <c r="A18" s="649" t="s">
        <v>56</v>
      </c>
      <c r="B18" s="443" t="s">
        <v>15</v>
      </c>
      <c r="C18" s="478">
        <v>867</v>
      </c>
      <c r="D18" s="476">
        <v>460</v>
      </c>
      <c r="E18" s="477">
        <v>407</v>
      </c>
      <c r="F18" s="478">
        <v>1047</v>
      </c>
      <c r="G18" s="476">
        <v>559</v>
      </c>
      <c r="H18" s="477">
        <v>488</v>
      </c>
      <c r="I18" s="478">
        <v>1166</v>
      </c>
      <c r="J18" s="476">
        <v>589</v>
      </c>
      <c r="K18" s="477">
        <v>577</v>
      </c>
      <c r="L18" s="478">
        <v>1193</v>
      </c>
      <c r="M18" s="476">
        <v>623</v>
      </c>
      <c r="N18" s="477">
        <v>570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</row>
    <row r="19" spans="1:94" s="284" customFormat="1" ht="17.45" customHeight="1" x14ac:dyDescent="0.15">
      <c r="A19" s="650"/>
      <c r="B19" s="441" t="s">
        <v>16</v>
      </c>
      <c r="C19" s="416">
        <v>478</v>
      </c>
      <c r="D19" s="415">
        <v>249</v>
      </c>
      <c r="E19" s="471">
        <v>229</v>
      </c>
      <c r="F19" s="416">
        <v>589</v>
      </c>
      <c r="G19" s="415">
        <v>308</v>
      </c>
      <c r="H19" s="471">
        <v>281</v>
      </c>
      <c r="I19" s="416">
        <v>581</v>
      </c>
      <c r="J19" s="415">
        <v>302</v>
      </c>
      <c r="K19" s="471">
        <v>279</v>
      </c>
      <c r="L19" s="416">
        <v>594</v>
      </c>
      <c r="M19" s="415">
        <v>308</v>
      </c>
      <c r="N19" s="471">
        <v>286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</row>
    <row r="20" spans="1:94" s="284" customFormat="1" ht="17.45" customHeight="1" x14ac:dyDescent="0.15">
      <c r="A20" s="650"/>
      <c r="B20" s="441" t="s">
        <v>17</v>
      </c>
      <c r="C20" s="416">
        <v>63</v>
      </c>
      <c r="D20" s="415">
        <v>29</v>
      </c>
      <c r="E20" s="471">
        <v>34</v>
      </c>
      <c r="F20" s="416">
        <v>74</v>
      </c>
      <c r="G20" s="415">
        <v>41</v>
      </c>
      <c r="H20" s="471">
        <v>33</v>
      </c>
      <c r="I20" s="416">
        <v>129</v>
      </c>
      <c r="J20" s="415">
        <v>73</v>
      </c>
      <c r="K20" s="471">
        <v>56</v>
      </c>
      <c r="L20" s="416">
        <v>102</v>
      </c>
      <c r="M20" s="415">
        <v>52</v>
      </c>
      <c r="N20" s="471">
        <v>50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</row>
    <row r="21" spans="1:94" s="284" customFormat="1" ht="17.45" customHeight="1" x14ac:dyDescent="0.15">
      <c r="A21" s="650"/>
      <c r="B21" s="441" t="s">
        <v>18</v>
      </c>
      <c r="C21" s="416">
        <v>119</v>
      </c>
      <c r="D21" s="415">
        <v>64</v>
      </c>
      <c r="E21" s="471">
        <v>55</v>
      </c>
      <c r="F21" s="416">
        <v>147</v>
      </c>
      <c r="G21" s="415">
        <v>81</v>
      </c>
      <c r="H21" s="471">
        <v>66</v>
      </c>
      <c r="I21" s="416">
        <v>157</v>
      </c>
      <c r="J21" s="415">
        <v>70</v>
      </c>
      <c r="K21" s="471">
        <v>87</v>
      </c>
      <c r="L21" s="416">
        <v>143</v>
      </c>
      <c r="M21" s="415">
        <v>65</v>
      </c>
      <c r="N21" s="471">
        <v>78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</row>
    <row r="22" spans="1:94" s="284" customFormat="1" ht="17.45" customHeight="1" x14ac:dyDescent="0.15">
      <c r="A22" s="651"/>
      <c r="B22" s="442" t="s">
        <v>19</v>
      </c>
      <c r="C22" s="475">
        <v>207</v>
      </c>
      <c r="D22" s="473">
        <v>118</v>
      </c>
      <c r="E22" s="474">
        <v>89</v>
      </c>
      <c r="F22" s="475">
        <v>237</v>
      </c>
      <c r="G22" s="473">
        <v>129</v>
      </c>
      <c r="H22" s="474">
        <v>108</v>
      </c>
      <c r="I22" s="475">
        <v>299</v>
      </c>
      <c r="J22" s="473">
        <v>144</v>
      </c>
      <c r="K22" s="474">
        <v>155</v>
      </c>
      <c r="L22" s="475">
        <v>354</v>
      </c>
      <c r="M22" s="473">
        <v>198</v>
      </c>
      <c r="N22" s="474">
        <v>156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</row>
    <row r="23" spans="1:94" s="284" customFormat="1" ht="17.45" customHeight="1" x14ac:dyDescent="0.15">
      <c r="A23" s="649" t="s">
        <v>57</v>
      </c>
      <c r="B23" s="443" t="s">
        <v>20</v>
      </c>
      <c r="C23" s="478">
        <v>668</v>
      </c>
      <c r="D23" s="476">
        <v>351</v>
      </c>
      <c r="E23" s="477">
        <v>317</v>
      </c>
      <c r="F23" s="478">
        <v>816</v>
      </c>
      <c r="G23" s="476">
        <v>438</v>
      </c>
      <c r="H23" s="477">
        <v>378</v>
      </c>
      <c r="I23" s="478">
        <v>908</v>
      </c>
      <c r="J23" s="476">
        <v>441</v>
      </c>
      <c r="K23" s="477">
        <v>467</v>
      </c>
      <c r="L23" s="478">
        <v>956</v>
      </c>
      <c r="M23" s="476">
        <v>472</v>
      </c>
      <c r="N23" s="477">
        <v>484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</row>
    <row r="24" spans="1:94" s="284" customFormat="1" ht="17.45" customHeight="1" x14ac:dyDescent="0.15">
      <c r="A24" s="650"/>
      <c r="B24" s="441" t="s">
        <v>21</v>
      </c>
      <c r="C24" s="416">
        <v>400</v>
      </c>
      <c r="D24" s="415">
        <v>212</v>
      </c>
      <c r="E24" s="471">
        <v>188</v>
      </c>
      <c r="F24" s="416">
        <v>447</v>
      </c>
      <c r="G24" s="415">
        <v>243</v>
      </c>
      <c r="H24" s="471">
        <v>204</v>
      </c>
      <c r="I24" s="416">
        <v>497</v>
      </c>
      <c r="J24" s="415">
        <v>234</v>
      </c>
      <c r="K24" s="471">
        <v>263</v>
      </c>
      <c r="L24" s="416">
        <v>546</v>
      </c>
      <c r="M24" s="415">
        <v>265</v>
      </c>
      <c r="N24" s="471">
        <v>281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</row>
    <row r="25" spans="1:94" s="284" customFormat="1" ht="17.45" customHeight="1" x14ac:dyDescent="0.15">
      <c r="A25" s="651"/>
      <c r="B25" s="442" t="s">
        <v>22</v>
      </c>
      <c r="C25" s="475">
        <v>268</v>
      </c>
      <c r="D25" s="473">
        <v>139</v>
      </c>
      <c r="E25" s="474">
        <v>129</v>
      </c>
      <c r="F25" s="475">
        <v>369</v>
      </c>
      <c r="G25" s="473">
        <v>195</v>
      </c>
      <c r="H25" s="474">
        <v>174</v>
      </c>
      <c r="I25" s="475">
        <v>411</v>
      </c>
      <c r="J25" s="473">
        <v>207</v>
      </c>
      <c r="K25" s="474">
        <v>204</v>
      </c>
      <c r="L25" s="475">
        <v>410</v>
      </c>
      <c r="M25" s="473">
        <v>207</v>
      </c>
      <c r="N25" s="474">
        <v>203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</row>
    <row r="26" spans="1:94" s="284" customFormat="1" ht="17.45" customHeight="1" x14ac:dyDescent="0.15">
      <c r="A26" s="649" t="s">
        <v>58</v>
      </c>
      <c r="B26" s="443" t="s">
        <v>23</v>
      </c>
      <c r="C26" s="478">
        <v>71</v>
      </c>
      <c r="D26" s="476">
        <v>33</v>
      </c>
      <c r="E26" s="477">
        <v>38</v>
      </c>
      <c r="F26" s="478">
        <v>80</v>
      </c>
      <c r="G26" s="476">
        <v>48</v>
      </c>
      <c r="H26" s="477">
        <v>32</v>
      </c>
      <c r="I26" s="478">
        <v>76</v>
      </c>
      <c r="J26" s="476">
        <v>45</v>
      </c>
      <c r="K26" s="477">
        <v>31</v>
      </c>
      <c r="L26" s="478">
        <v>82</v>
      </c>
      <c r="M26" s="476">
        <v>42</v>
      </c>
      <c r="N26" s="477">
        <v>40</v>
      </c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</row>
    <row r="27" spans="1:94" s="284" customFormat="1" ht="17.45" customHeight="1" x14ac:dyDescent="0.15">
      <c r="A27" s="651"/>
      <c r="B27" s="442" t="s">
        <v>4</v>
      </c>
      <c r="C27" s="475">
        <v>71</v>
      </c>
      <c r="D27" s="473">
        <v>33</v>
      </c>
      <c r="E27" s="474">
        <v>38</v>
      </c>
      <c r="F27" s="475">
        <v>80</v>
      </c>
      <c r="G27" s="473">
        <v>48</v>
      </c>
      <c r="H27" s="474">
        <v>32</v>
      </c>
      <c r="I27" s="475">
        <v>76</v>
      </c>
      <c r="J27" s="473">
        <v>45</v>
      </c>
      <c r="K27" s="474">
        <v>31</v>
      </c>
      <c r="L27" s="475">
        <v>82</v>
      </c>
      <c r="M27" s="473">
        <v>42</v>
      </c>
      <c r="N27" s="474">
        <v>40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</row>
    <row r="28" spans="1:94" s="284" customFormat="1" ht="17.45" customHeight="1" x14ac:dyDescent="0.15">
      <c r="A28" s="649" t="s">
        <v>59</v>
      </c>
      <c r="B28" s="443" t="s">
        <v>24</v>
      </c>
      <c r="C28" s="478">
        <v>1631</v>
      </c>
      <c r="D28" s="476">
        <v>830</v>
      </c>
      <c r="E28" s="477">
        <v>801</v>
      </c>
      <c r="F28" s="478">
        <v>1923</v>
      </c>
      <c r="G28" s="476">
        <v>976</v>
      </c>
      <c r="H28" s="477">
        <v>947</v>
      </c>
      <c r="I28" s="478">
        <v>1902</v>
      </c>
      <c r="J28" s="476">
        <v>933</v>
      </c>
      <c r="K28" s="477">
        <v>969</v>
      </c>
      <c r="L28" s="478">
        <v>1940</v>
      </c>
      <c r="M28" s="476">
        <v>932</v>
      </c>
      <c r="N28" s="477">
        <v>1008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</row>
    <row r="29" spans="1:94" s="284" customFormat="1" ht="17.45" customHeight="1" x14ac:dyDescent="0.15">
      <c r="A29" s="650"/>
      <c r="B29" s="441" t="s">
        <v>25</v>
      </c>
      <c r="C29" s="416">
        <v>854</v>
      </c>
      <c r="D29" s="415">
        <v>422</v>
      </c>
      <c r="E29" s="471">
        <v>432</v>
      </c>
      <c r="F29" s="416">
        <v>955</v>
      </c>
      <c r="G29" s="415">
        <v>481</v>
      </c>
      <c r="H29" s="471">
        <v>474</v>
      </c>
      <c r="I29" s="416">
        <v>967</v>
      </c>
      <c r="J29" s="415">
        <v>466</v>
      </c>
      <c r="K29" s="471">
        <v>501</v>
      </c>
      <c r="L29" s="416">
        <v>946</v>
      </c>
      <c r="M29" s="415">
        <v>461</v>
      </c>
      <c r="N29" s="471">
        <v>485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</row>
    <row r="30" spans="1:94" s="284" customFormat="1" ht="17.45" customHeight="1" x14ac:dyDescent="0.15">
      <c r="A30" s="650"/>
      <c r="B30" s="441" t="s">
        <v>26</v>
      </c>
      <c r="C30" s="416">
        <v>379</v>
      </c>
      <c r="D30" s="415">
        <v>203</v>
      </c>
      <c r="E30" s="471">
        <v>176</v>
      </c>
      <c r="F30" s="416">
        <v>469</v>
      </c>
      <c r="G30" s="415">
        <v>239</v>
      </c>
      <c r="H30" s="471">
        <v>230</v>
      </c>
      <c r="I30" s="416">
        <v>496</v>
      </c>
      <c r="J30" s="415">
        <v>237</v>
      </c>
      <c r="K30" s="471">
        <v>259</v>
      </c>
      <c r="L30" s="416">
        <v>561</v>
      </c>
      <c r="M30" s="415">
        <v>275</v>
      </c>
      <c r="N30" s="471">
        <v>286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</row>
    <row r="31" spans="1:94" s="284" customFormat="1" ht="17.45" customHeight="1" x14ac:dyDescent="0.15">
      <c r="A31" s="651"/>
      <c r="B31" s="442" t="s">
        <v>5</v>
      </c>
      <c r="C31" s="475">
        <v>398</v>
      </c>
      <c r="D31" s="473">
        <v>205</v>
      </c>
      <c r="E31" s="474">
        <v>193</v>
      </c>
      <c r="F31" s="475">
        <v>499</v>
      </c>
      <c r="G31" s="473">
        <v>256</v>
      </c>
      <c r="H31" s="474">
        <v>243</v>
      </c>
      <c r="I31" s="475">
        <v>439</v>
      </c>
      <c r="J31" s="473">
        <v>230</v>
      </c>
      <c r="K31" s="474">
        <v>209</v>
      </c>
      <c r="L31" s="475">
        <v>433</v>
      </c>
      <c r="M31" s="473">
        <v>196</v>
      </c>
      <c r="N31" s="474">
        <v>237</v>
      </c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</row>
    <row r="32" spans="1:94" s="284" customFormat="1" ht="17.45" customHeight="1" x14ac:dyDescent="0.15">
      <c r="A32" s="657" t="s">
        <v>60</v>
      </c>
      <c r="B32" s="443" t="s">
        <v>27</v>
      </c>
      <c r="C32" s="478">
        <v>1609</v>
      </c>
      <c r="D32" s="476">
        <v>809</v>
      </c>
      <c r="E32" s="477">
        <v>800</v>
      </c>
      <c r="F32" s="478">
        <v>1960</v>
      </c>
      <c r="G32" s="476">
        <v>973</v>
      </c>
      <c r="H32" s="477">
        <v>987</v>
      </c>
      <c r="I32" s="478">
        <v>2223</v>
      </c>
      <c r="J32" s="476">
        <v>1116</v>
      </c>
      <c r="K32" s="477">
        <v>1107</v>
      </c>
      <c r="L32" s="478">
        <v>2377</v>
      </c>
      <c r="M32" s="476">
        <v>1171</v>
      </c>
      <c r="N32" s="477">
        <v>1206</v>
      </c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</row>
    <row r="33" spans="1:94" s="284" customFormat="1" ht="17.45" customHeight="1" x14ac:dyDescent="0.15">
      <c r="A33" s="658"/>
      <c r="B33" s="441" t="s">
        <v>28</v>
      </c>
      <c r="C33" s="416">
        <v>615</v>
      </c>
      <c r="D33" s="415">
        <v>303</v>
      </c>
      <c r="E33" s="471">
        <v>312</v>
      </c>
      <c r="F33" s="416">
        <v>758</v>
      </c>
      <c r="G33" s="415">
        <v>371</v>
      </c>
      <c r="H33" s="471">
        <v>387</v>
      </c>
      <c r="I33" s="416">
        <v>856</v>
      </c>
      <c r="J33" s="415">
        <v>428</v>
      </c>
      <c r="K33" s="471">
        <v>428</v>
      </c>
      <c r="L33" s="416">
        <v>840</v>
      </c>
      <c r="M33" s="415">
        <v>399</v>
      </c>
      <c r="N33" s="471">
        <v>441</v>
      </c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</row>
    <row r="34" spans="1:94" s="284" customFormat="1" ht="17.45" customHeight="1" x14ac:dyDescent="0.15">
      <c r="A34" s="658"/>
      <c r="B34" s="441" t="s">
        <v>29</v>
      </c>
      <c r="C34" s="416">
        <v>596</v>
      </c>
      <c r="D34" s="415">
        <v>298</v>
      </c>
      <c r="E34" s="471">
        <v>298</v>
      </c>
      <c r="F34" s="416">
        <v>732</v>
      </c>
      <c r="G34" s="415">
        <v>354</v>
      </c>
      <c r="H34" s="471">
        <v>378</v>
      </c>
      <c r="I34" s="416">
        <v>831</v>
      </c>
      <c r="J34" s="415">
        <v>422</v>
      </c>
      <c r="K34" s="471">
        <v>409</v>
      </c>
      <c r="L34" s="416">
        <v>861</v>
      </c>
      <c r="M34" s="415">
        <v>431</v>
      </c>
      <c r="N34" s="471">
        <v>430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</row>
    <row r="35" spans="1:94" s="284" customFormat="1" ht="17.45" customHeight="1" x14ac:dyDescent="0.15">
      <c r="A35" s="659"/>
      <c r="B35" s="442" t="s">
        <v>30</v>
      </c>
      <c r="C35" s="475">
        <v>398</v>
      </c>
      <c r="D35" s="473">
        <v>208</v>
      </c>
      <c r="E35" s="474">
        <v>190</v>
      </c>
      <c r="F35" s="475">
        <v>470</v>
      </c>
      <c r="G35" s="473">
        <v>248</v>
      </c>
      <c r="H35" s="474">
        <v>222</v>
      </c>
      <c r="I35" s="475">
        <v>536</v>
      </c>
      <c r="J35" s="473">
        <v>266</v>
      </c>
      <c r="K35" s="474">
        <v>270</v>
      </c>
      <c r="L35" s="475">
        <v>676</v>
      </c>
      <c r="M35" s="473">
        <v>341</v>
      </c>
      <c r="N35" s="474">
        <v>335</v>
      </c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</row>
    <row r="36" spans="1:94" s="284" customFormat="1" ht="17.45" customHeight="1" x14ac:dyDescent="0.15">
      <c r="A36" s="649" t="s">
        <v>61</v>
      </c>
      <c r="B36" s="443" t="s">
        <v>31</v>
      </c>
      <c r="C36" s="478">
        <v>5136</v>
      </c>
      <c r="D36" s="476">
        <v>2738</v>
      </c>
      <c r="E36" s="477">
        <v>2398</v>
      </c>
      <c r="F36" s="478">
        <v>5829</v>
      </c>
      <c r="G36" s="476">
        <v>3036</v>
      </c>
      <c r="H36" s="477">
        <v>2793</v>
      </c>
      <c r="I36" s="478">
        <v>6363</v>
      </c>
      <c r="J36" s="476">
        <v>3288</v>
      </c>
      <c r="K36" s="477">
        <v>3075</v>
      </c>
      <c r="L36" s="478">
        <v>5842</v>
      </c>
      <c r="M36" s="476">
        <v>2974</v>
      </c>
      <c r="N36" s="477">
        <v>2868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</row>
    <row r="37" spans="1:94" s="284" customFormat="1" ht="17.45" customHeight="1" x14ac:dyDescent="0.15">
      <c r="A37" s="650"/>
      <c r="B37" s="441" t="s">
        <v>32</v>
      </c>
      <c r="C37" s="416">
        <v>681</v>
      </c>
      <c r="D37" s="415">
        <v>354</v>
      </c>
      <c r="E37" s="471">
        <v>327</v>
      </c>
      <c r="F37" s="416">
        <v>733</v>
      </c>
      <c r="G37" s="415">
        <v>380</v>
      </c>
      <c r="H37" s="471">
        <v>353</v>
      </c>
      <c r="I37" s="416">
        <v>827</v>
      </c>
      <c r="J37" s="415">
        <v>425</v>
      </c>
      <c r="K37" s="471">
        <v>402</v>
      </c>
      <c r="L37" s="416">
        <v>746</v>
      </c>
      <c r="M37" s="415">
        <v>379</v>
      </c>
      <c r="N37" s="471">
        <v>367</v>
      </c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</row>
    <row r="38" spans="1:94" s="284" customFormat="1" ht="17.45" customHeight="1" x14ac:dyDescent="0.15">
      <c r="A38" s="650"/>
      <c r="B38" s="441" t="s">
        <v>33</v>
      </c>
      <c r="C38" s="416">
        <v>695</v>
      </c>
      <c r="D38" s="415">
        <v>378</v>
      </c>
      <c r="E38" s="471">
        <v>317</v>
      </c>
      <c r="F38" s="416">
        <v>828</v>
      </c>
      <c r="G38" s="415">
        <v>437</v>
      </c>
      <c r="H38" s="471">
        <v>391</v>
      </c>
      <c r="I38" s="416">
        <v>953</v>
      </c>
      <c r="J38" s="415">
        <v>476</v>
      </c>
      <c r="K38" s="471">
        <v>477</v>
      </c>
      <c r="L38" s="416">
        <v>863</v>
      </c>
      <c r="M38" s="415">
        <v>428</v>
      </c>
      <c r="N38" s="471">
        <v>435</v>
      </c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</row>
    <row r="39" spans="1:94" s="284" customFormat="1" ht="17.45" customHeight="1" x14ac:dyDescent="0.15">
      <c r="A39" s="650"/>
      <c r="B39" s="441" t="s">
        <v>34</v>
      </c>
      <c r="C39" s="416">
        <v>642</v>
      </c>
      <c r="D39" s="415">
        <v>335</v>
      </c>
      <c r="E39" s="471">
        <v>307</v>
      </c>
      <c r="F39" s="416">
        <v>707</v>
      </c>
      <c r="G39" s="415">
        <v>345</v>
      </c>
      <c r="H39" s="471">
        <v>362</v>
      </c>
      <c r="I39" s="416">
        <v>682</v>
      </c>
      <c r="J39" s="415">
        <v>358</v>
      </c>
      <c r="K39" s="471">
        <v>324</v>
      </c>
      <c r="L39" s="416">
        <v>613</v>
      </c>
      <c r="M39" s="415">
        <v>291</v>
      </c>
      <c r="N39" s="471">
        <v>322</v>
      </c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</row>
    <row r="40" spans="1:94" s="284" customFormat="1" ht="17.45" customHeight="1" x14ac:dyDescent="0.15">
      <c r="A40" s="650"/>
      <c r="B40" s="441" t="s">
        <v>35</v>
      </c>
      <c r="C40" s="416">
        <v>207</v>
      </c>
      <c r="D40" s="415">
        <v>115</v>
      </c>
      <c r="E40" s="471">
        <v>92</v>
      </c>
      <c r="F40" s="416">
        <v>206</v>
      </c>
      <c r="G40" s="415">
        <v>125</v>
      </c>
      <c r="H40" s="471">
        <v>81</v>
      </c>
      <c r="I40" s="416">
        <v>266</v>
      </c>
      <c r="J40" s="415">
        <v>132</v>
      </c>
      <c r="K40" s="471">
        <v>134</v>
      </c>
      <c r="L40" s="416">
        <v>269</v>
      </c>
      <c r="M40" s="415">
        <v>142</v>
      </c>
      <c r="N40" s="471">
        <v>127</v>
      </c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</row>
    <row r="41" spans="1:94" s="284" customFormat="1" ht="17.45" customHeight="1" x14ac:dyDescent="0.15">
      <c r="A41" s="650"/>
      <c r="B41" s="441" t="s">
        <v>36</v>
      </c>
      <c r="C41" s="416">
        <v>872</v>
      </c>
      <c r="D41" s="415">
        <v>465</v>
      </c>
      <c r="E41" s="471">
        <v>407</v>
      </c>
      <c r="F41" s="416">
        <v>930</v>
      </c>
      <c r="G41" s="415">
        <v>504</v>
      </c>
      <c r="H41" s="471">
        <v>426</v>
      </c>
      <c r="I41" s="416">
        <v>1046</v>
      </c>
      <c r="J41" s="415">
        <v>534</v>
      </c>
      <c r="K41" s="471">
        <v>512</v>
      </c>
      <c r="L41" s="416">
        <v>978</v>
      </c>
      <c r="M41" s="415">
        <v>496</v>
      </c>
      <c r="N41" s="471">
        <v>482</v>
      </c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</row>
    <row r="42" spans="1:94" s="284" customFormat="1" ht="17.45" customHeight="1" x14ac:dyDescent="0.15">
      <c r="A42" s="650"/>
      <c r="B42" s="441" t="s">
        <v>37</v>
      </c>
      <c r="C42" s="416">
        <v>608</v>
      </c>
      <c r="D42" s="415">
        <v>372</v>
      </c>
      <c r="E42" s="471">
        <v>236</v>
      </c>
      <c r="F42" s="416">
        <v>722</v>
      </c>
      <c r="G42" s="415">
        <v>407</v>
      </c>
      <c r="H42" s="471">
        <v>315</v>
      </c>
      <c r="I42" s="416">
        <v>722</v>
      </c>
      <c r="J42" s="415">
        <v>432</v>
      </c>
      <c r="K42" s="471">
        <v>290</v>
      </c>
      <c r="L42" s="416">
        <v>683</v>
      </c>
      <c r="M42" s="415">
        <v>414</v>
      </c>
      <c r="N42" s="471">
        <v>269</v>
      </c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</row>
    <row r="43" spans="1:94" s="284" customFormat="1" ht="17.45" customHeight="1" x14ac:dyDescent="0.15">
      <c r="A43" s="651"/>
      <c r="B43" s="442" t="s">
        <v>38</v>
      </c>
      <c r="C43" s="475">
        <v>1431</v>
      </c>
      <c r="D43" s="473">
        <v>719</v>
      </c>
      <c r="E43" s="474">
        <v>712</v>
      </c>
      <c r="F43" s="475">
        <v>1703</v>
      </c>
      <c r="G43" s="473">
        <v>838</v>
      </c>
      <c r="H43" s="474">
        <v>865</v>
      </c>
      <c r="I43" s="475">
        <v>1867</v>
      </c>
      <c r="J43" s="473">
        <v>931</v>
      </c>
      <c r="K43" s="474">
        <v>936</v>
      </c>
      <c r="L43" s="475">
        <v>1690</v>
      </c>
      <c r="M43" s="473">
        <v>824</v>
      </c>
      <c r="N43" s="474">
        <v>866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</row>
    <row r="44" spans="1:94" s="284" customFormat="1" ht="17.45" customHeight="1" x14ac:dyDescent="0.15">
      <c r="A44" s="649" t="s">
        <v>62</v>
      </c>
      <c r="B44" s="443" t="s">
        <v>39</v>
      </c>
      <c r="C44" s="478">
        <v>679</v>
      </c>
      <c r="D44" s="476">
        <v>364</v>
      </c>
      <c r="E44" s="477">
        <v>315</v>
      </c>
      <c r="F44" s="478">
        <v>831</v>
      </c>
      <c r="G44" s="476">
        <v>459</v>
      </c>
      <c r="H44" s="477">
        <v>372</v>
      </c>
      <c r="I44" s="478">
        <v>921</v>
      </c>
      <c r="J44" s="476">
        <v>511</v>
      </c>
      <c r="K44" s="477">
        <v>410</v>
      </c>
      <c r="L44" s="478">
        <v>889</v>
      </c>
      <c r="M44" s="476">
        <v>490</v>
      </c>
      <c r="N44" s="477">
        <v>399</v>
      </c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</row>
    <row r="45" spans="1:94" s="284" customFormat="1" ht="17.45" customHeight="1" x14ac:dyDescent="0.15">
      <c r="A45" s="650"/>
      <c r="B45" s="441" t="s">
        <v>40</v>
      </c>
      <c r="C45" s="416">
        <v>222</v>
      </c>
      <c r="D45" s="415">
        <v>110</v>
      </c>
      <c r="E45" s="471">
        <v>112</v>
      </c>
      <c r="F45" s="416">
        <v>297</v>
      </c>
      <c r="G45" s="415">
        <v>156</v>
      </c>
      <c r="H45" s="471">
        <v>141</v>
      </c>
      <c r="I45" s="416">
        <v>310</v>
      </c>
      <c r="J45" s="415">
        <v>155</v>
      </c>
      <c r="K45" s="471">
        <v>155</v>
      </c>
      <c r="L45" s="416">
        <v>308</v>
      </c>
      <c r="M45" s="415">
        <v>162</v>
      </c>
      <c r="N45" s="471">
        <v>146</v>
      </c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</row>
    <row r="46" spans="1:94" s="284" customFormat="1" ht="17.45" customHeight="1" x14ac:dyDescent="0.15">
      <c r="A46" s="650"/>
      <c r="B46" s="441" t="s">
        <v>41</v>
      </c>
      <c r="C46" s="416">
        <v>337</v>
      </c>
      <c r="D46" s="415">
        <v>187</v>
      </c>
      <c r="E46" s="471">
        <v>150</v>
      </c>
      <c r="F46" s="416">
        <v>353</v>
      </c>
      <c r="G46" s="415">
        <v>204</v>
      </c>
      <c r="H46" s="471">
        <v>149</v>
      </c>
      <c r="I46" s="416">
        <v>404</v>
      </c>
      <c r="J46" s="415">
        <v>238</v>
      </c>
      <c r="K46" s="471">
        <v>166</v>
      </c>
      <c r="L46" s="416">
        <v>351</v>
      </c>
      <c r="M46" s="415">
        <v>217</v>
      </c>
      <c r="N46" s="471">
        <v>134</v>
      </c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</row>
    <row r="47" spans="1:94" s="284" customFormat="1" ht="17.45" customHeight="1" x14ac:dyDescent="0.15">
      <c r="A47" s="650"/>
      <c r="B47" s="441" t="s">
        <v>6</v>
      </c>
      <c r="C47" s="416">
        <v>55</v>
      </c>
      <c r="D47" s="415">
        <v>34</v>
      </c>
      <c r="E47" s="471">
        <v>21</v>
      </c>
      <c r="F47" s="416">
        <v>91</v>
      </c>
      <c r="G47" s="415">
        <v>57</v>
      </c>
      <c r="H47" s="471">
        <v>34</v>
      </c>
      <c r="I47" s="416">
        <v>106</v>
      </c>
      <c r="J47" s="415">
        <v>56</v>
      </c>
      <c r="K47" s="471">
        <v>50</v>
      </c>
      <c r="L47" s="416">
        <v>108</v>
      </c>
      <c r="M47" s="415">
        <v>57</v>
      </c>
      <c r="N47" s="471">
        <v>51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</row>
    <row r="48" spans="1:94" s="284" customFormat="1" ht="17.45" customHeight="1" x14ac:dyDescent="0.15">
      <c r="A48" s="651"/>
      <c r="B48" s="442" t="s">
        <v>42</v>
      </c>
      <c r="C48" s="475">
        <v>65</v>
      </c>
      <c r="D48" s="473">
        <v>33</v>
      </c>
      <c r="E48" s="474">
        <v>32</v>
      </c>
      <c r="F48" s="475">
        <v>90</v>
      </c>
      <c r="G48" s="473">
        <v>42</v>
      </c>
      <c r="H48" s="474">
        <v>48</v>
      </c>
      <c r="I48" s="475">
        <v>101</v>
      </c>
      <c r="J48" s="473">
        <v>62</v>
      </c>
      <c r="K48" s="474">
        <v>39</v>
      </c>
      <c r="L48" s="475">
        <v>122</v>
      </c>
      <c r="M48" s="473">
        <v>54</v>
      </c>
      <c r="N48" s="474">
        <v>68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</row>
    <row r="49" spans="1:100" s="284" customFormat="1" ht="17.45" customHeight="1" x14ac:dyDescent="0.15">
      <c r="A49" s="649" t="s">
        <v>63</v>
      </c>
      <c r="B49" s="443" t="s">
        <v>43</v>
      </c>
      <c r="C49" s="478">
        <v>2724</v>
      </c>
      <c r="D49" s="476">
        <v>1453</v>
      </c>
      <c r="E49" s="477">
        <v>1271</v>
      </c>
      <c r="F49" s="478">
        <v>3204</v>
      </c>
      <c r="G49" s="476">
        <v>1671</v>
      </c>
      <c r="H49" s="477">
        <v>1533</v>
      </c>
      <c r="I49" s="478">
        <v>3810</v>
      </c>
      <c r="J49" s="476">
        <v>1930</v>
      </c>
      <c r="K49" s="477">
        <v>1880</v>
      </c>
      <c r="L49" s="478">
        <v>4064</v>
      </c>
      <c r="M49" s="476">
        <v>2007</v>
      </c>
      <c r="N49" s="477">
        <v>2057</v>
      </c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</row>
    <row r="50" spans="1:100" s="284" customFormat="1" ht="17.45" customHeight="1" x14ac:dyDescent="0.15">
      <c r="A50" s="650"/>
      <c r="B50" s="441" t="s">
        <v>44</v>
      </c>
      <c r="C50" s="416">
        <v>393</v>
      </c>
      <c r="D50" s="415">
        <v>202</v>
      </c>
      <c r="E50" s="471">
        <v>191</v>
      </c>
      <c r="F50" s="416">
        <v>504</v>
      </c>
      <c r="G50" s="415">
        <v>268</v>
      </c>
      <c r="H50" s="471">
        <v>236</v>
      </c>
      <c r="I50" s="416">
        <v>559</v>
      </c>
      <c r="J50" s="415">
        <v>272</v>
      </c>
      <c r="K50" s="471">
        <v>287</v>
      </c>
      <c r="L50" s="416">
        <v>585</v>
      </c>
      <c r="M50" s="415">
        <v>309</v>
      </c>
      <c r="N50" s="471">
        <v>276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</row>
    <row r="51" spans="1:100" s="284" customFormat="1" ht="17.45" customHeight="1" x14ac:dyDescent="0.15">
      <c r="A51" s="650"/>
      <c r="B51" s="441" t="s">
        <v>45</v>
      </c>
      <c r="C51" s="416">
        <v>740</v>
      </c>
      <c r="D51" s="415">
        <v>382</v>
      </c>
      <c r="E51" s="471">
        <v>358</v>
      </c>
      <c r="F51" s="416">
        <v>852</v>
      </c>
      <c r="G51" s="415">
        <v>444</v>
      </c>
      <c r="H51" s="471">
        <v>408</v>
      </c>
      <c r="I51" s="416">
        <v>983</v>
      </c>
      <c r="J51" s="415">
        <v>539</v>
      </c>
      <c r="K51" s="471">
        <v>444</v>
      </c>
      <c r="L51" s="416">
        <v>990</v>
      </c>
      <c r="M51" s="415">
        <v>497</v>
      </c>
      <c r="N51" s="471">
        <v>493</v>
      </c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</row>
    <row r="52" spans="1:100" s="284" customFormat="1" ht="17.45" customHeight="1" x14ac:dyDescent="0.15">
      <c r="A52" s="650"/>
      <c r="B52" s="441" t="s">
        <v>46</v>
      </c>
      <c r="C52" s="416">
        <v>197</v>
      </c>
      <c r="D52" s="415">
        <v>107</v>
      </c>
      <c r="E52" s="471">
        <v>90</v>
      </c>
      <c r="F52" s="416">
        <v>245</v>
      </c>
      <c r="G52" s="415">
        <v>135</v>
      </c>
      <c r="H52" s="471">
        <v>110</v>
      </c>
      <c r="I52" s="416">
        <v>303</v>
      </c>
      <c r="J52" s="415">
        <v>158</v>
      </c>
      <c r="K52" s="471">
        <v>145</v>
      </c>
      <c r="L52" s="416">
        <v>285</v>
      </c>
      <c r="M52" s="415">
        <v>129</v>
      </c>
      <c r="N52" s="471">
        <v>156</v>
      </c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</row>
    <row r="53" spans="1:100" s="284" customFormat="1" ht="17.45" customHeight="1" x14ac:dyDescent="0.15">
      <c r="A53" s="650"/>
      <c r="B53" s="441" t="s">
        <v>47</v>
      </c>
      <c r="C53" s="416">
        <v>746</v>
      </c>
      <c r="D53" s="415">
        <v>403</v>
      </c>
      <c r="E53" s="471">
        <v>343</v>
      </c>
      <c r="F53" s="416">
        <v>842</v>
      </c>
      <c r="G53" s="415">
        <v>419</v>
      </c>
      <c r="H53" s="471">
        <v>423</v>
      </c>
      <c r="I53" s="416">
        <v>1052</v>
      </c>
      <c r="J53" s="415">
        <v>517</v>
      </c>
      <c r="K53" s="471">
        <v>535</v>
      </c>
      <c r="L53" s="416">
        <v>1131</v>
      </c>
      <c r="M53" s="415">
        <v>548</v>
      </c>
      <c r="N53" s="471">
        <v>583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</row>
    <row r="54" spans="1:100" s="284" customFormat="1" ht="17.45" customHeight="1" x14ac:dyDescent="0.15">
      <c r="A54" s="650"/>
      <c r="B54" s="441" t="s">
        <v>48</v>
      </c>
      <c r="C54" s="416">
        <v>571</v>
      </c>
      <c r="D54" s="415">
        <v>310</v>
      </c>
      <c r="E54" s="471">
        <v>261</v>
      </c>
      <c r="F54" s="416">
        <v>667</v>
      </c>
      <c r="G54" s="415">
        <v>355</v>
      </c>
      <c r="H54" s="471">
        <v>312</v>
      </c>
      <c r="I54" s="416">
        <v>812</v>
      </c>
      <c r="J54" s="415">
        <v>391</v>
      </c>
      <c r="K54" s="471">
        <v>421</v>
      </c>
      <c r="L54" s="416">
        <v>974</v>
      </c>
      <c r="M54" s="415">
        <v>470</v>
      </c>
      <c r="N54" s="471">
        <v>504</v>
      </c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</row>
    <row r="55" spans="1:100" s="284" customFormat="1" ht="17.45" customHeight="1" x14ac:dyDescent="0.15">
      <c r="A55" s="651"/>
      <c r="B55" s="442" t="s">
        <v>49</v>
      </c>
      <c r="C55" s="475">
        <v>77</v>
      </c>
      <c r="D55" s="473">
        <v>49</v>
      </c>
      <c r="E55" s="474">
        <v>28</v>
      </c>
      <c r="F55" s="475">
        <v>94</v>
      </c>
      <c r="G55" s="473">
        <v>50</v>
      </c>
      <c r="H55" s="474">
        <v>44</v>
      </c>
      <c r="I55" s="475">
        <v>101</v>
      </c>
      <c r="J55" s="473">
        <v>53</v>
      </c>
      <c r="K55" s="474">
        <v>48</v>
      </c>
      <c r="L55" s="475">
        <v>99</v>
      </c>
      <c r="M55" s="473">
        <v>54</v>
      </c>
      <c r="N55" s="474">
        <v>45</v>
      </c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</row>
    <row r="56" spans="1:100" s="20" customFormat="1" ht="17.45" customHeight="1" x14ac:dyDescent="0.15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</row>
    <row r="57" spans="1:100" ht="17.45" customHeight="1" x14ac:dyDescent="0.2">
      <c r="A57" s="706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</row>
    <row r="58" spans="1:100" ht="17.45" customHeight="1" x14ac:dyDescent="0.15">
      <c r="C58" s="23"/>
      <c r="D58" s="23"/>
      <c r="E58" s="23"/>
      <c r="F58" s="23"/>
      <c r="G58" s="23"/>
      <c r="H58" s="23"/>
    </row>
    <row r="59" spans="1:100" ht="16.5" customHeight="1" x14ac:dyDescent="0.15">
      <c r="C59" s="23"/>
      <c r="D59" s="23"/>
      <c r="E59" s="23"/>
      <c r="F59" s="23"/>
      <c r="G59" s="23"/>
      <c r="H59" s="23"/>
    </row>
    <row r="60" spans="1:100" ht="16.5" customHeight="1" x14ac:dyDescent="0.15">
      <c r="C60" s="23"/>
      <c r="D60" s="23"/>
      <c r="E60" s="23"/>
      <c r="F60" s="23"/>
      <c r="G60" s="23"/>
      <c r="H60" s="23"/>
    </row>
    <row r="61" spans="1:100" ht="16.5" customHeight="1" x14ac:dyDescent="0.15">
      <c r="C61" s="23"/>
      <c r="D61" s="23"/>
      <c r="E61" s="23"/>
      <c r="F61" s="23"/>
      <c r="G61" s="23"/>
      <c r="H61" s="23"/>
    </row>
    <row r="62" spans="1:100" ht="16.5" customHeight="1" x14ac:dyDescent="0.15">
      <c r="C62" s="23"/>
      <c r="D62" s="23"/>
      <c r="E62" s="23"/>
      <c r="F62" s="23"/>
      <c r="G62" s="23"/>
      <c r="H62" s="23"/>
    </row>
    <row r="63" spans="1:100" ht="16.5" customHeight="1" x14ac:dyDescent="0.15">
      <c r="C63" s="23"/>
      <c r="D63" s="23"/>
      <c r="E63" s="23"/>
      <c r="F63" s="23"/>
      <c r="G63" s="23"/>
      <c r="H63" s="23"/>
    </row>
    <row r="64" spans="1:100" ht="16.5" customHeight="1" x14ac:dyDescent="0.15">
      <c r="C64" s="23"/>
      <c r="D64" s="23"/>
      <c r="E64" s="23"/>
      <c r="F64" s="23"/>
      <c r="G64" s="23"/>
      <c r="H64" s="23"/>
    </row>
    <row r="65" spans="3:8" ht="16.5" customHeight="1" x14ac:dyDescent="0.15">
      <c r="C65" s="23"/>
      <c r="D65" s="23"/>
      <c r="E65" s="23"/>
      <c r="F65" s="23"/>
      <c r="G65" s="23"/>
      <c r="H65" s="23"/>
    </row>
    <row r="66" spans="3:8" ht="16.5" customHeight="1" x14ac:dyDescent="0.15">
      <c r="C66" s="23"/>
      <c r="D66" s="23"/>
      <c r="E66" s="23"/>
      <c r="F66" s="23"/>
      <c r="G66" s="23"/>
      <c r="H66" s="23"/>
    </row>
    <row r="67" spans="3:8" ht="16.5" customHeight="1" x14ac:dyDescent="0.15">
      <c r="C67" s="23"/>
      <c r="D67" s="23"/>
      <c r="E67" s="23"/>
      <c r="F67" s="23"/>
      <c r="G67" s="23"/>
      <c r="H67" s="23"/>
    </row>
    <row r="68" spans="3:8" ht="16.5" customHeight="1" x14ac:dyDescent="0.15">
      <c r="C68" s="23"/>
      <c r="D68" s="23"/>
      <c r="E68" s="23"/>
      <c r="F68" s="23"/>
      <c r="G68" s="23"/>
      <c r="H68" s="23"/>
    </row>
    <row r="69" spans="3:8" ht="16.5" customHeight="1" x14ac:dyDescent="0.15">
      <c r="C69" s="23"/>
      <c r="D69" s="23"/>
      <c r="E69" s="23"/>
      <c r="F69" s="23"/>
      <c r="G69" s="23"/>
      <c r="H69" s="23"/>
    </row>
    <row r="70" spans="3:8" ht="16.5" customHeight="1" x14ac:dyDescent="0.15">
      <c r="C70" s="23"/>
      <c r="D70" s="23"/>
      <c r="E70" s="23"/>
      <c r="F70" s="23"/>
      <c r="G70" s="23"/>
      <c r="H70" s="23"/>
    </row>
    <row r="71" spans="3:8" ht="16.5" customHeight="1" x14ac:dyDescent="0.15">
      <c r="C71" s="23"/>
      <c r="D71" s="23"/>
      <c r="E71" s="23"/>
      <c r="F71" s="23"/>
      <c r="G71" s="23"/>
      <c r="H71" s="23"/>
    </row>
    <row r="72" spans="3:8" ht="16.5" customHeight="1" x14ac:dyDescent="0.15">
      <c r="C72" s="23"/>
      <c r="D72" s="23"/>
      <c r="E72" s="23"/>
      <c r="F72" s="23"/>
      <c r="G72" s="23"/>
      <c r="H72" s="23"/>
    </row>
    <row r="73" spans="3:8" ht="16.5" customHeight="1" x14ac:dyDescent="0.15">
      <c r="C73" s="23"/>
      <c r="D73" s="23"/>
      <c r="E73" s="23"/>
      <c r="F73" s="23"/>
      <c r="G73" s="23"/>
      <c r="H73" s="23"/>
    </row>
    <row r="74" spans="3:8" ht="16.5" customHeight="1" x14ac:dyDescent="0.15">
      <c r="C74" s="23"/>
      <c r="D74" s="23"/>
      <c r="E74" s="23"/>
      <c r="F74" s="23"/>
      <c r="G74" s="23"/>
      <c r="H74" s="23"/>
    </row>
    <row r="75" spans="3:8" ht="16.5" customHeight="1" x14ac:dyDescent="0.15">
      <c r="C75" s="23"/>
      <c r="D75" s="23"/>
      <c r="E75" s="23"/>
      <c r="F75" s="23"/>
      <c r="G75" s="23"/>
      <c r="H75" s="23"/>
    </row>
    <row r="76" spans="3:8" ht="16.5" customHeight="1" x14ac:dyDescent="0.15">
      <c r="C76" s="23"/>
      <c r="D76" s="23"/>
      <c r="E76" s="23"/>
      <c r="F76" s="23"/>
      <c r="G76" s="23"/>
      <c r="H76" s="23"/>
    </row>
    <row r="77" spans="3:8" ht="16.5" customHeight="1" x14ac:dyDescent="0.15">
      <c r="C77" s="23"/>
      <c r="D77" s="23"/>
      <c r="E77" s="23"/>
      <c r="F77" s="23"/>
      <c r="G77" s="23"/>
      <c r="H77" s="23"/>
    </row>
    <row r="78" spans="3:8" ht="16.5" customHeight="1" x14ac:dyDescent="0.15">
      <c r="C78" s="23"/>
      <c r="D78" s="23"/>
      <c r="E78" s="23"/>
      <c r="F78" s="23"/>
      <c r="G78" s="23"/>
      <c r="H78" s="23"/>
    </row>
    <row r="79" spans="3:8" ht="16.5" customHeight="1" x14ac:dyDescent="0.15">
      <c r="C79" s="23"/>
      <c r="D79" s="23"/>
      <c r="E79" s="23"/>
      <c r="F79" s="23"/>
      <c r="G79" s="23"/>
      <c r="H79" s="23"/>
    </row>
    <row r="80" spans="3:8" ht="16.5" customHeight="1" x14ac:dyDescent="0.15">
      <c r="C80" s="23"/>
      <c r="D80" s="23"/>
      <c r="E80" s="23"/>
      <c r="F80" s="23"/>
      <c r="G80" s="23"/>
      <c r="H80" s="23"/>
    </row>
    <row r="81" spans="3:8" ht="16.5" customHeight="1" x14ac:dyDescent="0.15">
      <c r="C81" s="23"/>
      <c r="D81" s="23"/>
      <c r="E81" s="23"/>
      <c r="F81" s="23"/>
      <c r="G81" s="23"/>
      <c r="H81" s="23"/>
    </row>
    <row r="82" spans="3:8" ht="16.5" customHeight="1" x14ac:dyDescent="0.15">
      <c r="C82" s="23"/>
      <c r="D82" s="23"/>
      <c r="E82" s="23"/>
      <c r="F82" s="23"/>
      <c r="G82" s="23"/>
      <c r="H82" s="23"/>
    </row>
    <row r="83" spans="3:8" ht="16.5" customHeight="1" x14ac:dyDescent="0.15">
      <c r="C83" s="23"/>
      <c r="D83" s="23"/>
      <c r="E83" s="23"/>
      <c r="F83" s="23"/>
      <c r="G83" s="23"/>
      <c r="H83" s="23"/>
    </row>
    <row r="84" spans="3:8" ht="16.5" customHeight="1" x14ac:dyDescent="0.15">
      <c r="C84" s="23"/>
      <c r="D84" s="23"/>
      <c r="E84" s="23"/>
      <c r="F84" s="23"/>
      <c r="G84" s="23"/>
      <c r="H84" s="23"/>
    </row>
    <row r="85" spans="3:8" ht="16.5" customHeight="1" x14ac:dyDescent="0.15">
      <c r="C85" s="23"/>
      <c r="D85" s="23"/>
      <c r="E85" s="23"/>
      <c r="F85" s="23"/>
      <c r="G85" s="23"/>
      <c r="H85" s="23"/>
    </row>
    <row r="86" spans="3:8" ht="16.5" customHeight="1" x14ac:dyDescent="0.15">
      <c r="C86" s="23"/>
      <c r="D86" s="23"/>
      <c r="E86" s="23"/>
      <c r="F86" s="23"/>
      <c r="G86" s="23"/>
      <c r="H86" s="23"/>
    </row>
    <row r="87" spans="3:8" ht="16.5" customHeight="1" x14ac:dyDescent="0.15">
      <c r="C87" s="23"/>
      <c r="D87" s="23"/>
      <c r="E87" s="23"/>
      <c r="F87" s="23"/>
      <c r="G87" s="23"/>
      <c r="H87" s="23"/>
    </row>
    <row r="88" spans="3:8" ht="16.5" customHeight="1" x14ac:dyDescent="0.15">
      <c r="C88" s="23"/>
      <c r="D88" s="23"/>
      <c r="E88" s="23"/>
      <c r="F88" s="23"/>
      <c r="G88" s="23"/>
      <c r="H88" s="23"/>
    </row>
    <row r="89" spans="3:8" ht="16.5" customHeight="1" x14ac:dyDescent="0.15">
      <c r="C89" s="23"/>
      <c r="D89" s="23"/>
      <c r="E89" s="23"/>
      <c r="F89" s="23"/>
      <c r="G89" s="23"/>
      <c r="H89" s="23"/>
    </row>
    <row r="90" spans="3:8" ht="16.5" customHeight="1" x14ac:dyDescent="0.15">
      <c r="C90" s="23"/>
      <c r="D90" s="23"/>
      <c r="E90" s="23"/>
      <c r="F90" s="23"/>
      <c r="G90" s="23"/>
      <c r="H90" s="23"/>
    </row>
    <row r="91" spans="3:8" ht="16.5" customHeight="1" x14ac:dyDescent="0.15">
      <c r="C91" s="23"/>
      <c r="D91" s="23"/>
      <c r="E91" s="23"/>
      <c r="F91" s="23"/>
      <c r="G91" s="23"/>
      <c r="H91" s="23"/>
    </row>
    <row r="92" spans="3:8" ht="16.5" customHeight="1" x14ac:dyDescent="0.15">
      <c r="C92" s="23"/>
      <c r="D92" s="23"/>
      <c r="E92" s="23"/>
      <c r="F92" s="23"/>
      <c r="G92" s="23"/>
      <c r="H92" s="23"/>
    </row>
    <row r="93" spans="3:8" ht="16.5" customHeight="1" x14ac:dyDescent="0.15">
      <c r="C93" s="23"/>
      <c r="D93" s="23"/>
      <c r="E93" s="23"/>
      <c r="F93" s="23"/>
      <c r="G93" s="23"/>
      <c r="H93" s="23"/>
    </row>
    <row r="94" spans="3:8" ht="16.5" customHeight="1" x14ac:dyDescent="0.15">
      <c r="C94" s="23"/>
      <c r="D94" s="23"/>
      <c r="E94" s="23"/>
      <c r="F94" s="23"/>
      <c r="G94" s="23"/>
      <c r="H94" s="23"/>
    </row>
    <row r="95" spans="3:8" ht="16.5" customHeight="1" x14ac:dyDescent="0.15">
      <c r="C95" s="23"/>
      <c r="D95" s="23"/>
      <c r="E95" s="23"/>
      <c r="F95" s="23"/>
      <c r="G95" s="23"/>
      <c r="H95" s="23"/>
    </row>
    <row r="96" spans="3:8" ht="16.5" customHeight="1" x14ac:dyDescent="0.15">
      <c r="C96" s="23"/>
      <c r="D96" s="23"/>
      <c r="E96" s="23"/>
      <c r="F96" s="23"/>
      <c r="G96" s="23"/>
      <c r="H96" s="23"/>
    </row>
    <row r="97" spans="3:8" ht="16.5" customHeight="1" x14ac:dyDescent="0.15">
      <c r="C97" s="23"/>
      <c r="D97" s="23"/>
      <c r="E97" s="23"/>
      <c r="F97" s="23"/>
      <c r="G97" s="23"/>
      <c r="H97" s="23"/>
    </row>
    <row r="98" spans="3:8" ht="16.5" customHeight="1" x14ac:dyDescent="0.15">
      <c r="C98" s="23"/>
      <c r="D98" s="23"/>
      <c r="E98" s="23"/>
      <c r="F98" s="23"/>
      <c r="G98" s="23"/>
      <c r="H98" s="23"/>
    </row>
    <row r="99" spans="3:8" ht="16.5" customHeight="1" x14ac:dyDescent="0.15">
      <c r="C99" s="23"/>
      <c r="D99" s="23"/>
      <c r="E99" s="23"/>
      <c r="F99" s="23"/>
      <c r="G99" s="23"/>
      <c r="H99" s="23"/>
    </row>
    <row r="100" spans="3:8" ht="16.5" customHeight="1" x14ac:dyDescent="0.15">
      <c r="C100" s="23"/>
      <c r="D100" s="23"/>
      <c r="E100" s="23"/>
      <c r="F100" s="23"/>
      <c r="G100" s="23"/>
      <c r="H100" s="23"/>
    </row>
    <row r="101" spans="3:8" ht="16.5" customHeight="1" x14ac:dyDescent="0.15">
      <c r="C101" s="23"/>
      <c r="D101" s="23"/>
      <c r="E101" s="23"/>
      <c r="F101" s="23"/>
      <c r="G101" s="23"/>
      <c r="H101" s="23"/>
    </row>
    <row r="102" spans="3:8" ht="16.5" customHeight="1" x14ac:dyDescent="0.15">
      <c r="C102" s="23"/>
      <c r="D102" s="23"/>
      <c r="E102" s="23"/>
      <c r="F102" s="23"/>
      <c r="G102" s="23"/>
      <c r="H102" s="23"/>
    </row>
    <row r="103" spans="3:8" ht="16.5" customHeight="1" x14ac:dyDescent="0.15">
      <c r="C103" s="23"/>
      <c r="D103" s="23"/>
      <c r="E103" s="23"/>
      <c r="F103" s="23"/>
      <c r="G103" s="23"/>
      <c r="H103" s="23"/>
    </row>
    <row r="104" spans="3:8" ht="16.5" customHeight="1" x14ac:dyDescent="0.15">
      <c r="C104" s="23"/>
      <c r="D104" s="23"/>
      <c r="E104" s="23"/>
      <c r="F104" s="23"/>
      <c r="G104" s="23"/>
      <c r="H104" s="23"/>
    </row>
    <row r="105" spans="3:8" ht="16.5" customHeight="1" x14ac:dyDescent="0.15">
      <c r="C105" s="23"/>
      <c r="D105" s="23"/>
      <c r="E105" s="23"/>
      <c r="F105" s="23"/>
      <c r="G105" s="23"/>
      <c r="H105" s="23"/>
    </row>
    <row r="106" spans="3:8" ht="16.5" customHeight="1" x14ac:dyDescent="0.15">
      <c r="C106" s="23"/>
      <c r="D106" s="23"/>
      <c r="E106" s="23"/>
      <c r="F106" s="23"/>
      <c r="G106" s="23"/>
      <c r="H106" s="23"/>
    </row>
    <row r="107" spans="3:8" ht="16.5" customHeight="1" x14ac:dyDescent="0.15">
      <c r="C107" s="23"/>
      <c r="D107" s="23"/>
      <c r="E107" s="23"/>
      <c r="F107" s="23"/>
      <c r="G107" s="23"/>
      <c r="H107" s="23"/>
    </row>
    <row r="108" spans="3:8" ht="16.5" customHeight="1" x14ac:dyDescent="0.15">
      <c r="C108" s="23"/>
      <c r="D108" s="23"/>
      <c r="E108" s="23"/>
      <c r="F108" s="23"/>
      <c r="G108" s="23"/>
      <c r="H108" s="23"/>
    </row>
    <row r="109" spans="3:8" ht="16.5" customHeight="1" x14ac:dyDescent="0.15">
      <c r="C109" s="23"/>
      <c r="D109" s="23"/>
      <c r="E109" s="23"/>
      <c r="F109" s="23"/>
      <c r="G109" s="23"/>
      <c r="H109" s="23"/>
    </row>
    <row r="110" spans="3:8" ht="16.5" customHeight="1" x14ac:dyDescent="0.15">
      <c r="C110" s="23"/>
      <c r="D110" s="23"/>
      <c r="E110" s="23"/>
      <c r="F110" s="23"/>
      <c r="G110" s="23"/>
      <c r="H110" s="23"/>
    </row>
    <row r="111" spans="3:8" ht="16.5" customHeight="1" x14ac:dyDescent="0.15">
      <c r="C111" s="23"/>
      <c r="D111" s="23"/>
      <c r="E111" s="23"/>
      <c r="F111" s="23"/>
      <c r="G111" s="23"/>
      <c r="H111" s="23"/>
    </row>
    <row r="112" spans="3:8" ht="16.5" customHeight="1" x14ac:dyDescent="0.15">
      <c r="C112" s="23"/>
      <c r="D112" s="23"/>
      <c r="E112" s="23"/>
      <c r="F112" s="23"/>
      <c r="G112" s="23"/>
      <c r="H112" s="23"/>
    </row>
    <row r="113" spans="3:8" ht="16.5" customHeight="1" x14ac:dyDescent="0.15">
      <c r="C113" s="23"/>
      <c r="D113" s="23"/>
      <c r="E113" s="23"/>
      <c r="F113" s="23"/>
      <c r="G113" s="23"/>
      <c r="H113" s="23"/>
    </row>
    <row r="114" spans="3:8" ht="16.5" customHeight="1" x14ac:dyDescent="0.15">
      <c r="C114" s="23"/>
      <c r="D114" s="23"/>
      <c r="E114" s="23"/>
      <c r="F114" s="23"/>
      <c r="G114" s="23"/>
      <c r="H114" s="23"/>
    </row>
    <row r="115" spans="3:8" ht="16.5" customHeight="1" x14ac:dyDescent="0.15">
      <c r="C115" s="23"/>
      <c r="D115" s="23"/>
      <c r="E115" s="23"/>
      <c r="F115" s="23"/>
      <c r="G115" s="23"/>
      <c r="H115" s="23"/>
    </row>
    <row r="116" spans="3:8" ht="16.5" customHeight="1" x14ac:dyDescent="0.15">
      <c r="C116" s="23"/>
      <c r="D116" s="23"/>
      <c r="E116" s="23"/>
      <c r="F116" s="23"/>
      <c r="G116" s="23"/>
      <c r="H116" s="23"/>
    </row>
    <row r="117" spans="3:8" ht="16.5" customHeight="1" x14ac:dyDescent="0.15">
      <c r="C117" s="23"/>
      <c r="D117" s="23"/>
      <c r="E117" s="23"/>
      <c r="F117" s="23"/>
      <c r="G117" s="23"/>
      <c r="H117" s="23"/>
    </row>
    <row r="118" spans="3:8" ht="16.5" customHeight="1" x14ac:dyDescent="0.15">
      <c r="C118" s="23"/>
      <c r="D118" s="23"/>
      <c r="E118" s="23"/>
      <c r="F118" s="23"/>
      <c r="G118" s="23"/>
      <c r="H118" s="23"/>
    </row>
    <row r="119" spans="3:8" ht="16.5" customHeight="1" x14ac:dyDescent="0.15">
      <c r="C119" s="23"/>
      <c r="D119" s="23"/>
      <c r="E119" s="23"/>
      <c r="F119" s="23"/>
      <c r="G119" s="23"/>
      <c r="H119" s="23"/>
    </row>
    <row r="120" spans="3:8" ht="16.5" customHeight="1" x14ac:dyDescent="0.15">
      <c r="C120" s="23"/>
      <c r="D120" s="23"/>
      <c r="E120" s="23"/>
      <c r="F120" s="23"/>
      <c r="G120" s="23"/>
      <c r="H120" s="23"/>
    </row>
    <row r="121" spans="3:8" ht="16.5" customHeight="1" x14ac:dyDescent="0.15">
      <c r="C121" s="23"/>
      <c r="D121" s="23"/>
      <c r="E121" s="23"/>
      <c r="F121" s="23"/>
      <c r="G121" s="23"/>
      <c r="H121" s="23"/>
    </row>
    <row r="122" spans="3:8" ht="16.5" customHeight="1" x14ac:dyDescent="0.15">
      <c r="C122" s="23"/>
      <c r="D122" s="23"/>
      <c r="E122" s="23"/>
      <c r="F122" s="23"/>
      <c r="G122" s="23"/>
      <c r="H122" s="23"/>
    </row>
    <row r="123" spans="3:8" ht="16.5" customHeight="1" x14ac:dyDescent="0.15">
      <c r="C123" s="23"/>
      <c r="D123" s="23"/>
      <c r="E123" s="23"/>
      <c r="F123" s="23"/>
      <c r="G123" s="23"/>
      <c r="H123" s="23"/>
    </row>
    <row r="124" spans="3:8" ht="16.5" customHeight="1" x14ac:dyDescent="0.15">
      <c r="C124" s="23"/>
      <c r="D124" s="23"/>
      <c r="E124" s="23"/>
      <c r="F124" s="23"/>
      <c r="G124" s="23"/>
      <c r="H124" s="23"/>
    </row>
    <row r="125" spans="3:8" ht="16.5" customHeight="1" x14ac:dyDescent="0.15">
      <c r="C125" s="23"/>
      <c r="D125" s="23"/>
      <c r="E125" s="23"/>
      <c r="F125" s="23"/>
      <c r="G125" s="23"/>
      <c r="H125" s="23"/>
    </row>
    <row r="126" spans="3:8" ht="16.5" customHeight="1" x14ac:dyDescent="0.15">
      <c r="C126" s="23"/>
      <c r="D126" s="23"/>
      <c r="E126" s="23"/>
      <c r="F126" s="23"/>
      <c r="G126" s="23"/>
      <c r="H126" s="23"/>
    </row>
    <row r="127" spans="3:8" ht="16.5" customHeight="1" x14ac:dyDescent="0.15">
      <c r="C127" s="23"/>
      <c r="D127" s="23"/>
      <c r="E127" s="23"/>
      <c r="F127" s="23"/>
      <c r="G127" s="23"/>
      <c r="H127" s="23"/>
    </row>
    <row r="128" spans="3:8" ht="16.5" customHeight="1" x14ac:dyDescent="0.15">
      <c r="C128" s="23"/>
      <c r="D128" s="23"/>
      <c r="E128" s="23"/>
      <c r="F128" s="23"/>
      <c r="G128" s="23"/>
      <c r="H128" s="23"/>
    </row>
    <row r="129" spans="3:8" ht="16.5" customHeight="1" x14ac:dyDescent="0.15">
      <c r="C129" s="23"/>
      <c r="D129" s="23"/>
      <c r="E129" s="23"/>
      <c r="F129" s="23"/>
      <c r="G129" s="23"/>
      <c r="H129" s="23"/>
    </row>
    <row r="130" spans="3:8" ht="16.5" customHeight="1" x14ac:dyDescent="0.15">
      <c r="C130" s="23"/>
      <c r="D130" s="23"/>
      <c r="E130" s="23"/>
      <c r="F130" s="23"/>
      <c r="G130" s="23"/>
      <c r="H130" s="23"/>
    </row>
    <row r="131" spans="3:8" ht="16.5" customHeight="1" x14ac:dyDescent="0.15">
      <c r="C131" s="23"/>
      <c r="D131" s="23"/>
      <c r="E131" s="23"/>
      <c r="F131" s="23"/>
      <c r="G131" s="23"/>
      <c r="H131" s="23"/>
    </row>
    <row r="132" spans="3:8" ht="16.5" customHeight="1" x14ac:dyDescent="0.15">
      <c r="C132" s="23"/>
      <c r="D132" s="23"/>
      <c r="E132" s="23"/>
      <c r="F132" s="23"/>
      <c r="G132" s="23"/>
      <c r="H132" s="23"/>
    </row>
    <row r="133" spans="3:8" ht="16.5" customHeight="1" x14ac:dyDescent="0.15">
      <c r="C133" s="23"/>
      <c r="D133" s="23"/>
      <c r="E133" s="23"/>
      <c r="F133" s="23"/>
      <c r="G133" s="23"/>
      <c r="H133" s="23"/>
    </row>
    <row r="134" spans="3:8" ht="16.5" customHeight="1" x14ac:dyDescent="0.15">
      <c r="C134" s="23"/>
      <c r="D134" s="23"/>
      <c r="E134" s="23"/>
      <c r="F134" s="23"/>
      <c r="G134" s="23"/>
      <c r="H134" s="23"/>
    </row>
    <row r="135" spans="3:8" ht="16.5" customHeight="1" x14ac:dyDescent="0.15">
      <c r="C135" s="23"/>
      <c r="D135" s="23"/>
      <c r="E135" s="23"/>
      <c r="F135" s="23"/>
      <c r="G135" s="23"/>
      <c r="H135" s="23"/>
    </row>
    <row r="136" spans="3:8" ht="16.5" customHeight="1" x14ac:dyDescent="0.15">
      <c r="C136" s="23"/>
      <c r="D136" s="23"/>
      <c r="E136" s="23"/>
      <c r="F136" s="23"/>
      <c r="G136" s="23"/>
      <c r="H136" s="23"/>
    </row>
    <row r="137" spans="3:8" ht="16.5" customHeight="1" x14ac:dyDescent="0.15">
      <c r="C137" s="23"/>
      <c r="D137" s="23"/>
      <c r="E137" s="23"/>
      <c r="F137" s="23"/>
      <c r="G137" s="23"/>
      <c r="H137" s="23"/>
    </row>
    <row r="138" spans="3:8" ht="16.5" customHeight="1" x14ac:dyDescent="0.15">
      <c r="C138" s="23"/>
      <c r="D138" s="23"/>
      <c r="E138" s="23"/>
      <c r="F138" s="23"/>
      <c r="G138" s="23"/>
      <c r="H138" s="23"/>
    </row>
    <row r="139" spans="3:8" ht="16.5" customHeight="1" x14ac:dyDescent="0.15">
      <c r="C139" s="23"/>
      <c r="D139" s="23"/>
      <c r="E139" s="23"/>
      <c r="F139" s="23"/>
      <c r="G139" s="23"/>
      <c r="H139" s="23"/>
    </row>
    <row r="140" spans="3:8" ht="16.5" customHeight="1" x14ac:dyDescent="0.15">
      <c r="C140" s="23"/>
      <c r="D140" s="23"/>
      <c r="E140" s="23"/>
      <c r="F140" s="23"/>
      <c r="G140" s="23"/>
      <c r="H140" s="23"/>
    </row>
    <row r="141" spans="3:8" ht="16.5" customHeight="1" x14ac:dyDescent="0.15">
      <c r="C141" s="23"/>
      <c r="D141" s="23"/>
      <c r="E141" s="23"/>
      <c r="F141" s="23"/>
      <c r="G141" s="23"/>
      <c r="H141" s="23"/>
    </row>
    <row r="142" spans="3:8" ht="16.5" customHeight="1" x14ac:dyDescent="0.15">
      <c r="C142" s="23"/>
      <c r="D142" s="23"/>
      <c r="E142" s="23"/>
      <c r="F142" s="23"/>
      <c r="G142" s="23"/>
      <c r="H142" s="23"/>
    </row>
    <row r="143" spans="3:8" ht="16.5" customHeight="1" x14ac:dyDescent="0.15">
      <c r="C143" s="23"/>
      <c r="D143" s="23"/>
      <c r="E143" s="23"/>
      <c r="F143" s="23"/>
      <c r="G143" s="23"/>
      <c r="H143" s="23"/>
    </row>
    <row r="144" spans="3:8" ht="16.5" customHeight="1" x14ac:dyDescent="0.15">
      <c r="C144" s="23"/>
      <c r="D144" s="23"/>
      <c r="E144" s="23"/>
      <c r="F144" s="23"/>
      <c r="G144" s="23"/>
      <c r="H144" s="23"/>
    </row>
    <row r="145" spans="3:8" ht="16.5" customHeight="1" x14ac:dyDescent="0.15">
      <c r="C145" s="23"/>
      <c r="D145" s="23"/>
      <c r="E145" s="23"/>
      <c r="F145" s="23"/>
      <c r="G145" s="23"/>
      <c r="H145" s="23"/>
    </row>
    <row r="146" spans="3:8" ht="16.5" customHeight="1" x14ac:dyDescent="0.15">
      <c r="C146" s="23"/>
      <c r="D146" s="23"/>
      <c r="E146" s="23"/>
      <c r="F146" s="23"/>
      <c r="G146" s="23"/>
      <c r="H146" s="23"/>
    </row>
    <row r="147" spans="3:8" ht="16.5" customHeight="1" x14ac:dyDescent="0.15">
      <c r="C147" s="23"/>
      <c r="D147" s="23"/>
      <c r="E147" s="23"/>
      <c r="F147" s="23"/>
      <c r="G147" s="23"/>
      <c r="H147" s="23"/>
    </row>
    <row r="148" spans="3:8" ht="16.5" customHeight="1" x14ac:dyDescent="0.15">
      <c r="C148" s="23"/>
      <c r="D148" s="23"/>
      <c r="E148" s="23"/>
      <c r="F148" s="23"/>
      <c r="G148" s="23"/>
      <c r="H148" s="23"/>
    </row>
    <row r="149" spans="3:8" ht="16.5" customHeight="1" x14ac:dyDescent="0.15">
      <c r="C149" s="23"/>
      <c r="D149" s="23"/>
      <c r="E149" s="23"/>
      <c r="F149" s="23"/>
      <c r="G149" s="23"/>
      <c r="H149" s="23"/>
    </row>
    <row r="150" spans="3:8" ht="16.5" customHeight="1" x14ac:dyDescent="0.15">
      <c r="C150" s="23"/>
      <c r="D150" s="23"/>
      <c r="E150" s="23"/>
      <c r="F150" s="23"/>
      <c r="G150" s="23"/>
      <c r="H150" s="23"/>
    </row>
    <row r="151" spans="3:8" ht="16.5" customHeight="1" x14ac:dyDescent="0.15">
      <c r="C151" s="23"/>
      <c r="D151" s="23"/>
      <c r="E151" s="23"/>
      <c r="F151" s="23"/>
      <c r="G151" s="23"/>
      <c r="H151" s="23"/>
    </row>
    <row r="152" spans="3:8" ht="16.5" customHeight="1" x14ac:dyDescent="0.15">
      <c r="C152" s="23"/>
      <c r="D152" s="23"/>
      <c r="E152" s="23"/>
      <c r="F152" s="23"/>
      <c r="G152" s="23"/>
      <c r="H152" s="23"/>
    </row>
    <row r="153" spans="3:8" ht="16.5" customHeight="1" x14ac:dyDescent="0.15">
      <c r="C153" s="23"/>
      <c r="D153" s="23"/>
      <c r="E153" s="23"/>
      <c r="F153" s="23"/>
      <c r="G153" s="23"/>
      <c r="H153" s="23"/>
    </row>
    <row r="154" spans="3:8" ht="16.5" customHeight="1" x14ac:dyDescent="0.15">
      <c r="C154" s="23"/>
      <c r="D154" s="23"/>
      <c r="E154" s="23"/>
      <c r="F154" s="23"/>
      <c r="G154" s="23"/>
      <c r="H154" s="23"/>
    </row>
    <row r="155" spans="3:8" ht="16.5" customHeight="1" x14ac:dyDescent="0.15">
      <c r="C155" s="23"/>
      <c r="D155" s="23"/>
      <c r="E155" s="23"/>
      <c r="F155" s="23"/>
      <c r="G155" s="23"/>
      <c r="H155" s="23"/>
    </row>
    <row r="156" spans="3:8" ht="16.5" customHeight="1" x14ac:dyDescent="0.15">
      <c r="C156" s="23"/>
      <c r="D156" s="23"/>
      <c r="E156" s="23"/>
      <c r="F156" s="23"/>
      <c r="G156" s="23"/>
      <c r="H156" s="23"/>
    </row>
    <row r="157" spans="3:8" ht="16.5" customHeight="1" x14ac:dyDescent="0.15">
      <c r="C157" s="23"/>
      <c r="D157" s="23"/>
      <c r="E157" s="23"/>
      <c r="F157" s="23"/>
      <c r="G157" s="23"/>
      <c r="H157" s="23"/>
    </row>
    <row r="158" spans="3:8" ht="16.5" customHeight="1" x14ac:dyDescent="0.15">
      <c r="C158" s="23"/>
      <c r="D158" s="23"/>
      <c r="E158" s="23"/>
      <c r="F158" s="23"/>
      <c r="G158" s="23"/>
      <c r="H158" s="23"/>
    </row>
    <row r="159" spans="3:8" ht="16.5" customHeight="1" x14ac:dyDescent="0.15">
      <c r="C159" s="23"/>
      <c r="D159" s="23"/>
      <c r="E159" s="23"/>
      <c r="F159" s="23"/>
      <c r="G159" s="23"/>
      <c r="H159" s="23"/>
    </row>
    <row r="160" spans="3:8" ht="16.5" customHeight="1" x14ac:dyDescent="0.15">
      <c r="C160" s="23"/>
      <c r="D160" s="23"/>
      <c r="E160" s="23"/>
      <c r="F160" s="23"/>
      <c r="G160" s="23"/>
      <c r="H160" s="23"/>
    </row>
    <row r="161" spans="3:8" ht="16.5" customHeight="1" x14ac:dyDescent="0.15">
      <c r="C161" s="23"/>
      <c r="D161" s="23"/>
      <c r="E161" s="23"/>
      <c r="F161" s="23"/>
      <c r="G161" s="23"/>
      <c r="H161" s="23"/>
    </row>
    <row r="162" spans="3:8" ht="16.5" customHeight="1" x14ac:dyDescent="0.15">
      <c r="C162" s="23"/>
      <c r="D162" s="23"/>
      <c r="E162" s="23"/>
      <c r="F162" s="23"/>
      <c r="G162" s="23"/>
      <c r="H162" s="23"/>
    </row>
    <row r="163" spans="3:8" ht="16.5" customHeight="1" x14ac:dyDescent="0.15">
      <c r="C163" s="23"/>
      <c r="D163" s="23"/>
      <c r="E163" s="23"/>
      <c r="F163" s="23"/>
      <c r="G163" s="23"/>
      <c r="H163" s="23"/>
    </row>
    <row r="164" spans="3:8" ht="16.5" customHeight="1" x14ac:dyDescent="0.15">
      <c r="C164" s="23"/>
      <c r="D164" s="23"/>
      <c r="E164" s="23"/>
      <c r="F164" s="23"/>
      <c r="G164" s="23"/>
      <c r="H164" s="23"/>
    </row>
    <row r="165" spans="3:8" ht="16.5" customHeight="1" x14ac:dyDescent="0.15">
      <c r="C165" s="23"/>
      <c r="D165" s="23"/>
      <c r="E165" s="23"/>
      <c r="F165" s="23"/>
      <c r="G165" s="23"/>
      <c r="H165" s="23"/>
    </row>
    <row r="166" spans="3:8" ht="16.5" customHeight="1" x14ac:dyDescent="0.15">
      <c r="C166" s="23"/>
      <c r="D166" s="23"/>
      <c r="E166" s="23"/>
      <c r="F166" s="23"/>
      <c r="G166" s="23"/>
      <c r="H166" s="23"/>
    </row>
    <row r="167" spans="3:8" ht="16.5" customHeight="1" x14ac:dyDescent="0.15">
      <c r="C167" s="23"/>
      <c r="D167" s="23"/>
      <c r="E167" s="23"/>
      <c r="F167" s="23"/>
      <c r="G167" s="23"/>
      <c r="H167" s="23"/>
    </row>
    <row r="168" spans="3:8" ht="16.5" customHeight="1" x14ac:dyDescent="0.15">
      <c r="C168" s="23"/>
      <c r="D168" s="23"/>
      <c r="E168" s="23"/>
      <c r="F168" s="23"/>
      <c r="G168" s="23"/>
      <c r="H168" s="23"/>
    </row>
    <row r="169" spans="3:8" ht="16.5" customHeight="1" x14ac:dyDescent="0.15">
      <c r="C169" s="23"/>
      <c r="D169" s="23"/>
      <c r="E169" s="23"/>
      <c r="F169" s="23"/>
      <c r="G169" s="23"/>
      <c r="H169" s="23"/>
    </row>
    <row r="170" spans="3:8" ht="16.5" customHeight="1" x14ac:dyDescent="0.15">
      <c r="C170" s="23"/>
      <c r="D170" s="23"/>
      <c r="E170" s="23"/>
      <c r="F170" s="23"/>
      <c r="G170" s="23"/>
      <c r="H170" s="23"/>
    </row>
    <row r="171" spans="3:8" ht="16.5" customHeight="1" x14ac:dyDescent="0.15">
      <c r="C171" s="23"/>
      <c r="D171" s="23"/>
      <c r="E171" s="23"/>
      <c r="F171" s="23"/>
      <c r="G171" s="23"/>
      <c r="H171" s="23"/>
    </row>
    <row r="172" spans="3:8" ht="16.5" customHeight="1" x14ac:dyDescent="0.15">
      <c r="C172" s="23"/>
      <c r="D172" s="23"/>
      <c r="E172" s="23"/>
      <c r="F172" s="23"/>
      <c r="G172" s="23"/>
      <c r="H172" s="23"/>
    </row>
    <row r="173" spans="3:8" ht="16.5" customHeight="1" x14ac:dyDescent="0.15">
      <c r="C173" s="23"/>
      <c r="D173" s="23"/>
      <c r="E173" s="23"/>
      <c r="F173" s="23"/>
      <c r="G173" s="23"/>
      <c r="H173" s="23"/>
    </row>
    <row r="174" spans="3:8" ht="16.5" customHeight="1" x14ac:dyDescent="0.15">
      <c r="C174" s="23"/>
      <c r="D174" s="23"/>
      <c r="E174" s="23"/>
      <c r="F174" s="23"/>
      <c r="G174" s="23"/>
      <c r="H174" s="23"/>
    </row>
    <row r="175" spans="3:8" ht="16.5" customHeight="1" x14ac:dyDescent="0.15">
      <c r="C175" s="23"/>
      <c r="D175" s="23"/>
      <c r="E175" s="23"/>
      <c r="F175" s="23"/>
      <c r="G175" s="23"/>
      <c r="H175" s="23"/>
    </row>
    <row r="176" spans="3:8" ht="16.5" customHeight="1" x14ac:dyDescent="0.15">
      <c r="C176" s="23"/>
      <c r="D176" s="23"/>
      <c r="E176" s="23"/>
      <c r="F176" s="23"/>
      <c r="G176" s="23"/>
      <c r="H176" s="23"/>
    </row>
    <row r="177" spans="3:8" ht="16.5" customHeight="1" x14ac:dyDescent="0.15">
      <c r="C177" s="23"/>
      <c r="D177" s="23"/>
      <c r="E177" s="23"/>
      <c r="F177" s="23"/>
      <c r="G177" s="23"/>
      <c r="H177" s="23"/>
    </row>
    <row r="178" spans="3:8" ht="16.5" customHeight="1" x14ac:dyDescent="0.15">
      <c r="C178" s="23"/>
      <c r="D178" s="23"/>
      <c r="E178" s="23"/>
      <c r="F178" s="23"/>
      <c r="G178" s="23"/>
      <c r="H178" s="23"/>
    </row>
    <row r="179" spans="3:8" ht="16.5" customHeight="1" x14ac:dyDescent="0.15">
      <c r="C179" s="23"/>
      <c r="D179" s="23"/>
      <c r="E179" s="23"/>
      <c r="F179" s="23"/>
      <c r="G179" s="23"/>
      <c r="H179" s="23"/>
    </row>
    <row r="180" spans="3:8" ht="16.5" customHeight="1" x14ac:dyDescent="0.15">
      <c r="C180" s="23"/>
      <c r="D180" s="23"/>
      <c r="E180" s="23"/>
      <c r="F180" s="23"/>
      <c r="G180" s="23"/>
      <c r="H180" s="23"/>
    </row>
    <row r="181" spans="3:8" ht="16.5" customHeight="1" x14ac:dyDescent="0.15">
      <c r="C181" s="23"/>
      <c r="D181" s="23"/>
      <c r="E181" s="23"/>
      <c r="F181" s="23"/>
      <c r="G181" s="23"/>
      <c r="H181" s="23"/>
    </row>
    <row r="182" spans="3:8" ht="16.5" customHeight="1" x14ac:dyDescent="0.15">
      <c r="C182" s="23"/>
      <c r="D182" s="23"/>
      <c r="E182" s="23"/>
      <c r="F182" s="23"/>
      <c r="G182" s="23"/>
      <c r="H182" s="23"/>
    </row>
    <row r="183" spans="3:8" ht="16.5" customHeight="1" x14ac:dyDescent="0.15">
      <c r="C183" s="23"/>
      <c r="D183" s="23"/>
      <c r="E183" s="23"/>
      <c r="F183" s="23"/>
      <c r="G183" s="23"/>
      <c r="H183" s="23"/>
    </row>
    <row r="184" spans="3:8" ht="16.5" customHeight="1" x14ac:dyDescent="0.15">
      <c r="C184" s="23"/>
      <c r="D184" s="23"/>
      <c r="E184" s="23"/>
      <c r="F184" s="23"/>
      <c r="G184" s="23"/>
      <c r="H184" s="23"/>
    </row>
    <row r="185" spans="3:8" ht="16.5" customHeight="1" x14ac:dyDescent="0.15">
      <c r="C185" s="23"/>
      <c r="D185" s="23"/>
      <c r="E185" s="23"/>
      <c r="F185" s="23"/>
      <c r="G185" s="23"/>
      <c r="H185" s="23"/>
    </row>
    <row r="186" spans="3:8" ht="16.5" customHeight="1" x14ac:dyDescent="0.15">
      <c r="C186" s="23"/>
      <c r="D186" s="23"/>
      <c r="E186" s="23"/>
      <c r="F186" s="23"/>
      <c r="G186" s="23"/>
      <c r="H186" s="23"/>
    </row>
    <row r="187" spans="3:8" ht="16.5" customHeight="1" x14ac:dyDescent="0.15">
      <c r="C187" s="23"/>
      <c r="D187" s="23"/>
      <c r="E187" s="23"/>
      <c r="F187" s="23"/>
      <c r="G187" s="23"/>
      <c r="H187" s="23"/>
    </row>
    <row r="188" spans="3:8" ht="16.5" customHeight="1" x14ac:dyDescent="0.15">
      <c r="C188" s="23"/>
      <c r="D188" s="23"/>
      <c r="E188" s="23"/>
      <c r="F188" s="23"/>
      <c r="G188" s="23"/>
      <c r="H188" s="23"/>
    </row>
    <row r="189" spans="3:8" ht="16.5" customHeight="1" x14ac:dyDescent="0.15">
      <c r="C189" s="23"/>
      <c r="D189" s="23"/>
      <c r="E189" s="23"/>
      <c r="F189" s="23"/>
      <c r="G189" s="23"/>
      <c r="H189" s="23"/>
    </row>
    <row r="190" spans="3:8" ht="16.5" customHeight="1" x14ac:dyDescent="0.15">
      <c r="C190" s="23"/>
      <c r="D190" s="23"/>
      <c r="E190" s="23"/>
      <c r="F190" s="23"/>
      <c r="G190" s="23"/>
      <c r="H190" s="23"/>
    </row>
    <row r="191" spans="3:8" ht="16.5" customHeight="1" x14ac:dyDescent="0.15">
      <c r="C191" s="23"/>
      <c r="D191" s="23"/>
      <c r="E191" s="23"/>
      <c r="F191" s="23"/>
      <c r="G191" s="23"/>
      <c r="H191" s="23"/>
    </row>
    <row r="192" spans="3:8" ht="16.5" customHeight="1" x14ac:dyDescent="0.15">
      <c r="C192" s="23"/>
      <c r="D192" s="23"/>
      <c r="E192" s="23"/>
      <c r="F192" s="23"/>
      <c r="G192" s="23"/>
      <c r="H192" s="23"/>
    </row>
    <row r="193" spans="3:8" ht="16.5" customHeight="1" x14ac:dyDescent="0.15">
      <c r="C193" s="23"/>
      <c r="D193" s="23"/>
      <c r="E193" s="23"/>
      <c r="F193" s="23"/>
      <c r="G193" s="23"/>
      <c r="H193" s="23"/>
    </row>
    <row r="194" spans="3:8" ht="16.5" customHeight="1" x14ac:dyDescent="0.15">
      <c r="C194" s="23"/>
      <c r="D194" s="23"/>
      <c r="E194" s="23"/>
      <c r="F194" s="23"/>
      <c r="G194" s="23"/>
      <c r="H194" s="23"/>
    </row>
    <row r="195" spans="3:8" ht="16.5" customHeight="1" x14ac:dyDescent="0.15">
      <c r="C195" s="23"/>
      <c r="D195" s="23"/>
      <c r="E195" s="23"/>
      <c r="F195" s="23"/>
      <c r="G195" s="23"/>
      <c r="H195" s="23"/>
    </row>
    <row r="196" spans="3:8" ht="16.5" customHeight="1" x14ac:dyDescent="0.15">
      <c r="C196" s="23"/>
      <c r="D196" s="23"/>
      <c r="E196" s="23"/>
      <c r="F196" s="23"/>
      <c r="G196" s="23"/>
      <c r="H196" s="23"/>
    </row>
    <row r="197" spans="3:8" ht="16.5" customHeight="1" x14ac:dyDescent="0.15">
      <c r="C197" s="23"/>
      <c r="D197" s="23"/>
      <c r="E197" s="23"/>
      <c r="F197" s="23"/>
      <c r="G197" s="23"/>
      <c r="H197" s="23"/>
    </row>
    <row r="198" spans="3:8" ht="16.5" customHeight="1" x14ac:dyDescent="0.15">
      <c r="C198" s="23"/>
      <c r="D198" s="23"/>
      <c r="E198" s="23"/>
      <c r="F198" s="23"/>
      <c r="G198" s="23"/>
      <c r="H198" s="23"/>
    </row>
    <row r="199" spans="3:8" ht="16.5" customHeight="1" x14ac:dyDescent="0.15">
      <c r="C199" s="23"/>
      <c r="D199" s="23"/>
      <c r="E199" s="23"/>
      <c r="F199" s="23"/>
      <c r="G199" s="23"/>
      <c r="H199" s="23"/>
    </row>
    <row r="200" spans="3:8" ht="16.5" customHeight="1" x14ac:dyDescent="0.15">
      <c r="C200" s="23"/>
      <c r="D200" s="23"/>
      <c r="E200" s="23"/>
      <c r="F200" s="23"/>
      <c r="G200" s="23"/>
      <c r="H200" s="23"/>
    </row>
    <row r="201" spans="3:8" ht="16.5" customHeight="1" x14ac:dyDescent="0.15">
      <c r="C201" s="23"/>
      <c r="D201" s="23"/>
      <c r="E201" s="23"/>
      <c r="F201" s="23"/>
      <c r="G201" s="23"/>
      <c r="H201" s="23"/>
    </row>
    <row r="202" spans="3:8" ht="16.5" customHeight="1" x14ac:dyDescent="0.15">
      <c r="C202" s="23"/>
      <c r="D202" s="23"/>
      <c r="E202" s="23"/>
      <c r="F202" s="23"/>
      <c r="G202" s="23"/>
      <c r="H202" s="23"/>
    </row>
    <row r="203" spans="3:8" ht="16.5" customHeight="1" x14ac:dyDescent="0.15">
      <c r="C203" s="23"/>
      <c r="D203" s="23"/>
      <c r="E203" s="23"/>
      <c r="F203" s="23"/>
      <c r="G203" s="23"/>
      <c r="H203" s="23"/>
    </row>
    <row r="204" spans="3:8" ht="16.5" customHeight="1" x14ac:dyDescent="0.15">
      <c r="C204" s="23"/>
      <c r="D204" s="23"/>
      <c r="E204" s="23"/>
      <c r="F204" s="23"/>
      <c r="G204" s="23"/>
      <c r="H204" s="23"/>
    </row>
    <row r="205" spans="3:8" ht="16.5" customHeight="1" x14ac:dyDescent="0.15">
      <c r="C205" s="23"/>
      <c r="D205" s="23"/>
      <c r="E205" s="23"/>
      <c r="F205" s="23"/>
      <c r="G205" s="23"/>
      <c r="H205" s="23"/>
    </row>
    <row r="206" spans="3:8" ht="16.5" customHeight="1" x14ac:dyDescent="0.15">
      <c r="C206" s="23"/>
      <c r="D206" s="23"/>
      <c r="E206" s="23"/>
      <c r="F206" s="23"/>
      <c r="G206" s="23"/>
      <c r="H206" s="23"/>
    </row>
    <row r="207" spans="3:8" ht="16.5" customHeight="1" x14ac:dyDescent="0.15">
      <c r="C207" s="23"/>
      <c r="D207" s="23"/>
      <c r="E207" s="23"/>
      <c r="F207" s="23"/>
      <c r="G207" s="23"/>
      <c r="H207" s="23"/>
    </row>
    <row r="208" spans="3:8" ht="16.5" customHeight="1" x14ac:dyDescent="0.15">
      <c r="C208" s="23"/>
      <c r="D208" s="23"/>
      <c r="E208" s="23"/>
      <c r="F208" s="23"/>
      <c r="G208" s="23"/>
      <c r="H208" s="23"/>
    </row>
    <row r="209" spans="3:8" ht="16.5" customHeight="1" x14ac:dyDescent="0.15">
      <c r="C209" s="23"/>
      <c r="D209" s="23"/>
      <c r="E209" s="23"/>
      <c r="F209" s="23"/>
      <c r="G209" s="23"/>
      <c r="H209" s="23"/>
    </row>
    <row r="210" spans="3:8" ht="16.5" customHeight="1" x14ac:dyDescent="0.15">
      <c r="C210" s="23"/>
      <c r="D210" s="23"/>
      <c r="E210" s="23"/>
      <c r="F210" s="23"/>
      <c r="G210" s="23"/>
      <c r="H210" s="23"/>
    </row>
    <row r="211" spans="3:8" ht="16.5" customHeight="1" x14ac:dyDescent="0.15">
      <c r="C211" s="23"/>
      <c r="D211" s="23"/>
      <c r="E211" s="23"/>
      <c r="F211" s="23"/>
      <c r="G211" s="23"/>
      <c r="H211" s="23"/>
    </row>
    <row r="212" spans="3:8" ht="16.5" customHeight="1" x14ac:dyDescent="0.15">
      <c r="C212" s="23"/>
      <c r="D212" s="23"/>
      <c r="E212" s="23"/>
      <c r="F212" s="23"/>
      <c r="G212" s="23"/>
      <c r="H212" s="23"/>
    </row>
    <row r="213" spans="3:8" ht="16.5" customHeight="1" x14ac:dyDescent="0.15">
      <c r="C213" s="23"/>
      <c r="D213" s="23"/>
      <c r="E213" s="23"/>
      <c r="F213" s="23"/>
      <c r="G213" s="23"/>
      <c r="H213" s="23"/>
    </row>
    <row r="214" spans="3:8" ht="16.5" customHeight="1" x14ac:dyDescent="0.15">
      <c r="C214" s="23"/>
      <c r="D214" s="23"/>
      <c r="E214" s="23"/>
      <c r="F214" s="23"/>
      <c r="G214" s="23"/>
      <c r="H214" s="23"/>
    </row>
    <row r="215" spans="3:8" ht="16.5" customHeight="1" x14ac:dyDescent="0.15">
      <c r="C215" s="23"/>
      <c r="D215" s="23"/>
      <c r="E215" s="23"/>
      <c r="F215" s="23"/>
      <c r="G215" s="23"/>
      <c r="H215" s="23"/>
    </row>
    <row r="216" spans="3:8" ht="16.5" customHeight="1" x14ac:dyDescent="0.15">
      <c r="C216" s="23"/>
      <c r="D216" s="23"/>
      <c r="E216" s="23"/>
      <c r="F216" s="23"/>
      <c r="G216" s="23"/>
      <c r="H216" s="23"/>
    </row>
    <row r="217" spans="3:8" ht="16.5" customHeight="1" x14ac:dyDescent="0.15">
      <c r="C217" s="23"/>
      <c r="D217" s="23"/>
      <c r="E217" s="23"/>
      <c r="F217" s="23"/>
      <c r="G217" s="23"/>
      <c r="H217" s="23"/>
    </row>
    <row r="218" spans="3:8" ht="16.5" customHeight="1" x14ac:dyDescent="0.15">
      <c r="C218" s="23"/>
      <c r="D218" s="23"/>
      <c r="E218" s="23"/>
      <c r="F218" s="23"/>
      <c r="G218" s="23"/>
      <c r="H218" s="23"/>
    </row>
    <row r="219" spans="3:8" ht="16.5" customHeight="1" x14ac:dyDescent="0.15">
      <c r="C219" s="23"/>
      <c r="D219" s="23"/>
      <c r="E219" s="23"/>
      <c r="F219" s="23"/>
      <c r="G219" s="23"/>
      <c r="H219" s="23"/>
    </row>
    <row r="220" spans="3:8" ht="16.5" customHeight="1" x14ac:dyDescent="0.15">
      <c r="C220" s="23"/>
      <c r="D220" s="23"/>
      <c r="E220" s="23"/>
      <c r="F220" s="23"/>
      <c r="G220" s="23"/>
      <c r="H220" s="23"/>
    </row>
    <row r="221" spans="3:8" ht="16.5" customHeight="1" x14ac:dyDescent="0.15">
      <c r="C221" s="23"/>
      <c r="D221" s="23"/>
      <c r="E221" s="23"/>
      <c r="F221" s="23"/>
      <c r="G221" s="23"/>
      <c r="H221" s="23"/>
    </row>
    <row r="222" spans="3:8" ht="16.5" customHeight="1" x14ac:dyDescent="0.15">
      <c r="C222" s="23"/>
      <c r="D222" s="23"/>
      <c r="E222" s="23"/>
      <c r="F222" s="23"/>
      <c r="G222" s="23"/>
      <c r="H222" s="23"/>
    </row>
    <row r="223" spans="3:8" ht="16.5" customHeight="1" x14ac:dyDescent="0.15">
      <c r="C223" s="23"/>
      <c r="D223" s="23"/>
      <c r="E223" s="23"/>
      <c r="F223" s="23"/>
      <c r="G223" s="23"/>
      <c r="H223" s="23"/>
    </row>
    <row r="224" spans="3:8" ht="16.5" customHeight="1" x14ac:dyDescent="0.15">
      <c r="C224" s="23"/>
      <c r="D224" s="23"/>
      <c r="E224" s="23"/>
      <c r="F224" s="23"/>
      <c r="G224" s="23"/>
      <c r="H224" s="23"/>
    </row>
    <row r="225" spans="3:8" ht="16.5" customHeight="1" x14ac:dyDescent="0.15">
      <c r="C225" s="23"/>
      <c r="D225" s="23"/>
      <c r="E225" s="23"/>
      <c r="F225" s="23"/>
      <c r="G225" s="23"/>
      <c r="H225" s="23"/>
    </row>
    <row r="226" spans="3:8" ht="16.5" customHeight="1" x14ac:dyDescent="0.15">
      <c r="C226" s="23"/>
      <c r="D226" s="23"/>
      <c r="E226" s="23"/>
      <c r="F226" s="23"/>
      <c r="G226" s="23"/>
      <c r="H226" s="23"/>
    </row>
    <row r="227" spans="3:8" ht="16.5" customHeight="1" x14ac:dyDescent="0.15">
      <c r="C227" s="23"/>
      <c r="D227" s="23"/>
      <c r="E227" s="23"/>
      <c r="F227" s="23"/>
      <c r="G227" s="23"/>
      <c r="H227" s="23"/>
    </row>
    <row r="228" spans="3:8" ht="16.5" customHeight="1" x14ac:dyDescent="0.15">
      <c r="C228" s="23"/>
      <c r="D228" s="23"/>
      <c r="E228" s="23"/>
      <c r="F228" s="23"/>
      <c r="G228" s="23"/>
      <c r="H228" s="23"/>
    </row>
    <row r="229" spans="3:8" ht="16.5" customHeight="1" x14ac:dyDescent="0.15">
      <c r="C229" s="23"/>
      <c r="D229" s="23"/>
      <c r="E229" s="23"/>
      <c r="F229" s="23"/>
      <c r="G229" s="23"/>
      <c r="H229" s="23"/>
    </row>
    <row r="230" spans="3:8" ht="16.5" customHeight="1" x14ac:dyDescent="0.15">
      <c r="C230" s="23"/>
      <c r="D230" s="23"/>
      <c r="E230" s="23"/>
      <c r="F230" s="23"/>
      <c r="G230" s="23"/>
      <c r="H230" s="23"/>
    </row>
    <row r="231" spans="3:8" ht="16.5" customHeight="1" x14ac:dyDescent="0.15">
      <c r="C231" s="23"/>
      <c r="D231" s="23"/>
      <c r="E231" s="23"/>
      <c r="F231" s="23"/>
      <c r="G231" s="23"/>
      <c r="H231" s="23"/>
    </row>
    <row r="232" spans="3:8" ht="16.5" customHeight="1" x14ac:dyDescent="0.15">
      <c r="C232" s="23"/>
      <c r="D232" s="23"/>
      <c r="E232" s="23"/>
      <c r="F232" s="23"/>
      <c r="G232" s="23"/>
      <c r="H232" s="23"/>
    </row>
    <row r="233" spans="3:8" ht="16.5" customHeight="1" x14ac:dyDescent="0.15">
      <c r="C233" s="23"/>
      <c r="D233" s="23"/>
      <c r="E233" s="23"/>
      <c r="F233" s="23"/>
      <c r="G233" s="23"/>
      <c r="H233" s="23"/>
    </row>
    <row r="234" spans="3:8" ht="16.5" customHeight="1" x14ac:dyDescent="0.15">
      <c r="C234" s="23"/>
      <c r="D234" s="23"/>
      <c r="E234" s="23"/>
      <c r="F234" s="23"/>
      <c r="G234" s="23"/>
      <c r="H234" s="23"/>
    </row>
    <row r="235" spans="3:8" ht="16.5" customHeight="1" x14ac:dyDescent="0.15">
      <c r="C235" s="23"/>
      <c r="D235" s="23"/>
      <c r="E235" s="23"/>
      <c r="F235" s="23"/>
      <c r="G235" s="23"/>
      <c r="H235" s="23"/>
    </row>
    <row r="236" spans="3:8" ht="16.5" customHeight="1" x14ac:dyDescent="0.15">
      <c r="C236" s="23"/>
      <c r="D236" s="23"/>
      <c r="E236" s="23"/>
      <c r="F236" s="23"/>
      <c r="G236" s="23"/>
      <c r="H236" s="23"/>
    </row>
    <row r="237" spans="3:8" ht="16.5" customHeight="1" x14ac:dyDescent="0.15">
      <c r="C237" s="23"/>
      <c r="D237" s="23"/>
      <c r="E237" s="23"/>
      <c r="F237" s="23"/>
      <c r="G237" s="23"/>
      <c r="H237" s="23"/>
    </row>
    <row r="238" spans="3:8" ht="16.5" customHeight="1" x14ac:dyDescent="0.15">
      <c r="C238" s="23"/>
      <c r="D238" s="23"/>
      <c r="E238" s="23"/>
      <c r="F238" s="23"/>
      <c r="G238" s="23"/>
      <c r="H238" s="23"/>
    </row>
    <row r="239" spans="3:8" ht="16.5" customHeight="1" x14ac:dyDescent="0.15">
      <c r="C239" s="23"/>
      <c r="D239" s="23"/>
      <c r="E239" s="23"/>
      <c r="F239" s="23"/>
      <c r="G239" s="23"/>
      <c r="H239" s="23"/>
    </row>
    <row r="240" spans="3:8" ht="16.5" customHeight="1" x14ac:dyDescent="0.15">
      <c r="C240" s="23"/>
      <c r="D240" s="23"/>
      <c r="E240" s="23"/>
      <c r="F240" s="23"/>
      <c r="G240" s="23"/>
      <c r="H240" s="23"/>
    </row>
    <row r="241" spans="3:8" ht="16.5" customHeight="1" x14ac:dyDescent="0.15">
      <c r="C241" s="23"/>
      <c r="D241" s="23"/>
      <c r="E241" s="23"/>
      <c r="F241" s="23"/>
      <c r="G241" s="23"/>
      <c r="H241" s="23"/>
    </row>
    <row r="242" spans="3:8" ht="16.5" customHeight="1" x14ac:dyDescent="0.15">
      <c r="C242" s="23"/>
      <c r="D242" s="23"/>
      <c r="E242" s="23"/>
      <c r="F242" s="23"/>
      <c r="G242" s="23"/>
      <c r="H242" s="23"/>
    </row>
    <row r="243" spans="3:8" ht="16.5" customHeight="1" x14ac:dyDescent="0.15">
      <c r="C243" s="23"/>
      <c r="D243" s="23"/>
      <c r="E243" s="23"/>
      <c r="F243" s="23"/>
      <c r="G243" s="23"/>
      <c r="H243" s="23"/>
    </row>
    <row r="244" spans="3:8" ht="16.5" customHeight="1" x14ac:dyDescent="0.15">
      <c r="C244" s="23"/>
      <c r="D244" s="23"/>
      <c r="E244" s="23"/>
      <c r="F244" s="23"/>
      <c r="G244" s="23"/>
      <c r="H244" s="23"/>
    </row>
    <row r="245" spans="3:8" ht="16.5" customHeight="1" x14ac:dyDescent="0.15">
      <c r="C245" s="23"/>
      <c r="D245" s="23"/>
      <c r="E245" s="23"/>
      <c r="F245" s="23"/>
      <c r="G245" s="23"/>
      <c r="H245" s="23"/>
    </row>
    <row r="246" spans="3:8" ht="16.5" customHeight="1" x14ac:dyDescent="0.15">
      <c r="C246" s="23"/>
      <c r="D246" s="23"/>
      <c r="E246" s="23"/>
      <c r="F246" s="23"/>
      <c r="G246" s="23"/>
      <c r="H246" s="23"/>
    </row>
    <row r="247" spans="3:8" ht="16.5" customHeight="1" x14ac:dyDescent="0.15">
      <c r="C247" s="23"/>
      <c r="D247" s="23"/>
      <c r="E247" s="23"/>
      <c r="F247" s="23"/>
      <c r="G247" s="23"/>
      <c r="H247" s="23"/>
    </row>
    <row r="248" spans="3:8" ht="16.5" customHeight="1" x14ac:dyDescent="0.15">
      <c r="C248" s="23"/>
      <c r="D248" s="23"/>
      <c r="E248" s="23"/>
      <c r="F248" s="23"/>
      <c r="G248" s="23"/>
      <c r="H248" s="23"/>
    </row>
    <row r="249" spans="3:8" ht="16.5" customHeight="1" x14ac:dyDescent="0.15">
      <c r="C249" s="23"/>
      <c r="D249" s="23"/>
      <c r="E249" s="23"/>
      <c r="F249" s="23"/>
      <c r="G249" s="23"/>
      <c r="H249" s="23"/>
    </row>
    <row r="250" spans="3:8" ht="16.5" customHeight="1" x14ac:dyDescent="0.15">
      <c r="C250" s="23"/>
      <c r="D250" s="23"/>
      <c r="E250" s="23"/>
      <c r="F250" s="23"/>
      <c r="G250" s="23"/>
      <c r="H250" s="23"/>
    </row>
    <row r="251" spans="3:8" ht="16.5" customHeight="1" x14ac:dyDescent="0.15">
      <c r="C251" s="23"/>
      <c r="D251" s="23"/>
      <c r="E251" s="23"/>
      <c r="F251" s="23"/>
      <c r="G251" s="23"/>
      <c r="H251" s="23"/>
    </row>
    <row r="252" spans="3:8" ht="16.5" customHeight="1" x14ac:dyDescent="0.15">
      <c r="C252" s="23"/>
      <c r="D252" s="23"/>
      <c r="E252" s="23"/>
      <c r="F252" s="23"/>
      <c r="G252" s="23"/>
      <c r="H252" s="23"/>
    </row>
    <row r="253" spans="3:8" ht="16.5" customHeight="1" x14ac:dyDescent="0.15">
      <c r="C253" s="23"/>
      <c r="D253" s="23"/>
      <c r="E253" s="23"/>
      <c r="F253" s="23"/>
      <c r="G253" s="23"/>
      <c r="H253" s="23"/>
    </row>
    <row r="254" spans="3:8" ht="16.5" customHeight="1" x14ac:dyDescent="0.15">
      <c r="C254" s="23"/>
      <c r="D254" s="23"/>
      <c r="E254" s="23"/>
      <c r="F254" s="23"/>
      <c r="G254" s="23"/>
      <c r="H254" s="23"/>
    </row>
    <row r="255" spans="3:8" ht="16.5" customHeight="1" x14ac:dyDescent="0.15">
      <c r="C255" s="23"/>
      <c r="D255" s="23"/>
      <c r="E255" s="23"/>
      <c r="F255" s="23"/>
      <c r="G255" s="23"/>
      <c r="H255" s="23"/>
    </row>
    <row r="256" spans="3:8" ht="16.5" customHeight="1" x14ac:dyDescent="0.15">
      <c r="C256" s="23"/>
      <c r="D256" s="23"/>
      <c r="E256" s="23"/>
      <c r="F256" s="23"/>
      <c r="G256" s="23"/>
      <c r="H256" s="23"/>
    </row>
    <row r="257" spans="3:8" ht="16.5" customHeight="1" x14ac:dyDescent="0.15">
      <c r="C257" s="23"/>
      <c r="D257" s="23"/>
      <c r="E257" s="23"/>
      <c r="F257" s="23"/>
      <c r="G257" s="23"/>
      <c r="H257" s="23"/>
    </row>
    <row r="258" spans="3:8" ht="16.5" customHeight="1" x14ac:dyDescent="0.15">
      <c r="C258" s="23"/>
      <c r="D258" s="23"/>
      <c r="E258" s="23"/>
      <c r="F258" s="23"/>
      <c r="G258" s="23"/>
      <c r="H258" s="23"/>
    </row>
    <row r="259" spans="3:8" ht="16.5" customHeight="1" x14ac:dyDescent="0.15">
      <c r="C259" s="23"/>
      <c r="D259" s="23"/>
      <c r="E259" s="23"/>
      <c r="F259" s="23"/>
      <c r="G259" s="23"/>
      <c r="H259" s="23"/>
    </row>
    <row r="260" spans="3:8" ht="16.5" customHeight="1" x14ac:dyDescent="0.15">
      <c r="C260" s="23"/>
      <c r="D260" s="23"/>
      <c r="E260" s="23"/>
      <c r="F260" s="23"/>
      <c r="G260" s="23"/>
      <c r="H260" s="23"/>
    </row>
    <row r="261" spans="3:8" ht="16.5" customHeight="1" x14ac:dyDescent="0.15">
      <c r="C261" s="23"/>
      <c r="D261" s="23"/>
      <c r="E261" s="23"/>
      <c r="F261" s="23"/>
      <c r="G261" s="23"/>
      <c r="H261" s="23"/>
    </row>
    <row r="262" spans="3:8" ht="16.5" customHeight="1" x14ac:dyDescent="0.15">
      <c r="C262" s="23"/>
      <c r="D262" s="23"/>
      <c r="E262" s="23"/>
      <c r="F262" s="23"/>
      <c r="G262" s="23"/>
      <c r="H262" s="23"/>
    </row>
    <row r="263" spans="3:8" ht="16.5" customHeight="1" x14ac:dyDescent="0.15">
      <c r="C263" s="23"/>
      <c r="D263" s="23"/>
      <c r="E263" s="23"/>
      <c r="F263" s="23"/>
      <c r="G263" s="23"/>
      <c r="H263" s="23"/>
    </row>
    <row r="264" spans="3:8" ht="16.5" customHeight="1" x14ac:dyDescent="0.15">
      <c r="C264" s="23"/>
      <c r="D264" s="23"/>
      <c r="E264" s="23"/>
      <c r="F264" s="23"/>
      <c r="G264" s="23"/>
      <c r="H264" s="23"/>
    </row>
    <row r="265" spans="3:8" ht="16.5" customHeight="1" x14ac:dyDescent="0.15">
      <c r="C265" s="23"/>
      <c r="D265" s="23"/>
      <c r="E265" s="23"/>
      <c r="F265" s="23"/>
      <c r="G265" s="23"/>
      <c r="H265" s="23"/>
    </row>
    <row r="266" spans="3:8" ht="16.5" customHeight="1" x14ac:dyDescent="0.15">
      <c r="C266" s="23"/>
      <c r="D266" s="23"/>
      <c r="E266" s="23"/>
      <c r="F266" s="23"/>
      <c r="G266" s="23"/>
      <c r="H266" s="23"/>
    </row>
    <row r="267" spans="3:8" ht="16.5" customHeight="1" x14ac:dyDescent="0.15">
      <c r="C267" s="23"/>
      <c r="D267" s="23"/>
      <c r="E267" s="23"/>
      <c r="F267" s="23"/>
      <c r="G267" s="23"/>
      <c r="H267" s="23"/>
    </row>
    <row r="268" spans="3:8" ht="16.5" customHeight="1" x14ac:dyDescent="0.15">
      <c r="C268" s="23"/>
      <c r="D268" s="23"/>
      <c r="E268" s="23"/>
      <c r="F268" s="23"/>
      <c r="G268" s="23"/>
      <c r="H268" s="23"/>
    </row>
    <row r="269" spans="3:8" ht="16.5" customHeight="1" x14ac:dyDescent="0.15">
      <c r="C269" s="23"/>
      <c r="D269" s="23"/>
      <c r="E269" s="23"/>
      <c r="F269" s="23"/>
      <c r="G269" s="23"/>
      <c r="H269" s="23"/>
    </row>
    <row r="270" spans="3:8" ht="16.5" customHeight="1" x14ac:dyDescent="0.15">
      <c r="C270" s="23"/>
      <c r="D270" s="23"/>
      <c r="E270" s="23"/>
      <c r="F270" s="23"/>
      <c r="G270" s="23"/>
      <c r="H270" s="23"/>
    </row>
    <row r="271" spans="3:8" ht="16.5" customHeight="1" x14ac:dyDescent="0.15">
      <c r="C271" s="23"/>
      <c r="D271" s="23"/>
      <c r="E271" s="23"/>
      <c r="F271" s="23"/>
      <c r="G271" s="23"/>
      <c r="H271" s="23"/>
    </row>
    <row r="272" spans="3:8" ht="16.5" customHeight="1" x14ac:dyDescent="0.15">
      <c r="C272" s="23"/>
      <c r="D272" s="23"/>
      <c r="E272" s="23"/>
      <c r="F272" s="23"/>
      <c r="G272" s="23"/>
      <c r="H272" s="23"/>
    </row>
    <row r="273" spans="3:8" ht="16.5" customHeight="1" x14ac:dyDescent="0.15">
      <c r="C273" s="23"/>
      <c r="D273" s="23"/>
      <c r="E273" s="23"/>
      <c r="F273" s="23"/>
      <c r="G273" s="23"/>
      <c r="H273" s="23"/>
    </row>
    <row r="274" spans="3:8" ht="16.5" customHeight="1" x14ac:dyDescent="0.15">
      <c r="C274" s="23"/>
      <c r="D274" s="23"/>
      <c r="E274" s="23"/>
      <c r="F274" s="23"/>
      <c r="G274" s="23"/>
      <c r="H274" s="23"/>
    </row>
    <row r="275" spans="3:8" ht="16.5" customHeight="1" x14ac:dyDescent="0.15">
      <c r="C275" s="23"/>
      <c r="D275" s="23"/>
      <c r="E275" s="23"/>
      <c r="F275" s="23"/>
      <c r="G275" s="23"/>
      <c r="H275" s="23"/>
    </row>
    <row r="276" spans="3:8" ht="16.5" customHeight="1" x14ac:dyDescent="0.15">
      <c r="C276" s="23"/>
      <c r="D276" s="23"/>
      <c r="E276" s="23"/>
      <c r="F276" s="23"/>
      <c r="G276" s="23"/>
      <c r="H276" s="23"/>
    </row>
    <row r="277" spans="3:8" ht="16.5" customHeight="1" x14ac:dyDescent="0.15">
      <c r="C277" s="23"/>
      <c r="D277" s="23"/>
      <c r="E277" s="23"/>
      <c r="F277" s="23"/>
      <c r="G277" s="23"/>
      <c r="H277" s="23"/>
    </row>
    <row r="278" spans="3:8" ht="16.5" customHeight="1" x14ac:dyDescent="0.15">
      <c r="C278" s="23"/>
      <c r="D278" s="23"/>
      <c r="E278" s="23"/>
      <c r="F278" s="23"/>
      <c r="G278" s="23"/>
      <c r="H278" s="23"/>
    </row>
    <row r="279" spans="3:8" ht="16.5" customHeight="1" x14ac:dyDescent="0.15">
      <c r="C279" s="23"/>
      <c r="D279" s="23"/>
      <c r="E279" s="23"/>
      <c r="F279" s="23"/>
      <c r="G279" s="23"/>
      <c r="H279" s="23"/>
    </row>
    <row r="280" spans="3:8" ht="16.5" customHeight="1" x14ac:dyDescent="0.15">
      <c r="C280" s="23"/>
      <c r="D280" s="23"/>
      <c r="E280" s="23"/>
      <c r="F280" s="23"/>
      <c r="G280" s="23"/>
      <c r="H280" s="23"/>
    </row>
    <row r="281" spans="3:8" ht="16.5" customHeight="1" x14ac:dyDescent="0.15">
      <c r="C281" s="23"/>
      <c r="D281" s="23"/>
      <c r="E281" s="23"/>
      <c r="F281" s="23"/>
      <c r="G281" s="23"/>
      <c r="H281" s="23"/>
    </row>
    <row r="282" spans="3:8" ht="16.5" customHeight="1" x14ac:dyDescent="0.15">
      <c r="C282" s="23"/>
      <c r="D282" s="23"/>
      <c r="E282" s="23"/>
      <c r="F282" s="23"/>
      <c r="G282" s="23"/>
      <c r="H282" s="23"/>
    </row>
    <row r="283" spans="3:8" ht="16.5" customHeight="1" x14ac:dyDescent="0.15">
      <c r="C283" s="23"/>
      <c r="D283" s="23"/>
      <c r="E283" s="23"/>
      <c r="F283" s="23"/>
      <c r="G283" s="23"/>
      <c r="H283" s="23"/>
    </row>
    <row r="284" spans="3:8" ht="16.5" customHeight="1" x14ac:dyDescent="0.15">
      <c r="C284" s="23"/>
      <c r="D284" s="23"/>
      <c r="E284" s="23"/>
      <c r="F284" s="23"/>
      <c r="G284" s="23"/>
      <c r="H284" s="23"/>
    </row>
    <row r="285" spans="3:8" ht="16.5" customHeight="1" x14ac:dyDescent="0.15">
      <c r="C285" s="23"/>
      <c r="D285" s="23"/>
      <c r="E285" s="23"/>
      <c r="F285" s="23"/>
      <c r="G285" s="23"/>
      <c r="H285" s="23"/>
    </row>
    <row r="286" spans="3:8" ht="16.5" customHeight="1" x14ac:dyDescent="0.15">
      <c r="C286" s="23"/>
      <c r="D286" s="23"/>
      <c r="E286" s="23"/>
      <c r="F286" s="23"/>
      <c r="G286" s="23"/>
      <c r="H286" s="23"/>
    </row>
    <row r="287" spans="3:8" ht="16.5" customHeight="1" x14ac:dyDescent="0.15">
      <c r="C287" s="23"/>
      <c r="D287" s="23"/>
      <c r="E287" s="23"/>
      <c r="F287" s="23"/>
      <c r="G287" s="23"/>
      <c r="H287" s="23"/>
    </row>
    <row r="288" spans="3:8" ht="16.5" customHeight="1" x14ac:dyDescent="0.15">
      <c r="C288" s="23"/>
      <c r="D288" s="23"/>
      <c r="E288" s="23"/>
      <c r="F288" s="23"/>
      <c r="G288" s="23"/>
      <c r="H288" s="23"/>
    </row>
    <row r="289" spans="3:8" ht="16.5" customHeight="1" x14ac:dyDescent="0.15">
      <c r="C289" s="23"/>
      <c r="D289" s="23"/>
      <c r="E289" s="23"/>
      <c r="F289" s="23"/>
      <c r="G289" s="23"/>
      <c r="H289" s="23"/>
    </row>
    <row r="290" spans="3:8" ht="16.5" customHeight="1" x14ac:dyDescent="0.15">
      <c r="C290" s="23"/>
      <c r="D290" s="23"/>
      <c r="E290" s="23"/>
      <c r="F290" s="23"/>
      <c r="G290" s="23"/>
      <c r="H290" s="23"/>
    </row>
    <row r="291" spans="3:8" ht="16.5" customHeight="1" x14ac:dyDescent="0.15">
      <c r="C291" s="23"/>
      <c r="D291" s="23"/>
      <c r="E291" s="23"/>
      <c r="F291" s="23"/>
      <c r="G291" s="23"/>
      <c r="H291" s="23"/>
    </row>
    <row r="292" spans="3:8" ht="16.5" customHeight="1" x14ac:dyDescent="0.15">
      <c r="C292" s="23"/>
      <c r="D292" s="23"/>
      <c r="E292" s="23"/>
      <c r="F292" s="23"/>
      <c r="G292" s="23"/>
      <c r="H292" s="23"/>
    </row>
    <row r="293" spans="3:8" ht="16.5" customHeight="1" x14ac:dyDescent="0.15">
      <c r="C293" s="23"/>
      <c r="D293" s="23"/>
      <c r="E293" s="23"/>
      <c r="F293" s="23"/>
      <c r="G293" s="23"/>
      <c r="H293" s="23"/>
    </row>
    <row r="294" spans="3:8" ht="16.5" customHeight="1" x14ac:dyDescent="0.15">
      <c r="C294" s="23"/>
      <c r="D294" s="23"/>
      <c r="E294" s="23"/>
      <c r="F294" s="23"/>
      <c r="G294" s="23"/>
      <c r="H294" s="23"/>
    </row>
    <row r="295" spans="3:8" ht="16.5" customHeight="1" x14ac:dyDescent="0.15">
      <c r="C295" s="23"/>
      <c r="D295" s="23"/>
      <c r="E295" s="23"/>
      <c r="F295" s="23"/>
      <c r="G295" s="23"/>
      <c r="H295" s="23"/>
    </row>
    <row r="296" spans="3:8" ht="16.5" customHeight="1" x14ac:dyDescent="0.15">
      <c r="C296" s="23"/>
      <c r="D296" s="23"/>
      <c r="E296" s="23"/>
      <c r="F296" s="23"/>
      <c r="G296" s="23"/>
      <c r="H296" s="23"/>
    </row>
    <row r="297" spans="3:8" ht="16.5" customHeight="1" x14ac:dyDescent="0.15">
      <c r="C297" s="23"/>
      <c r="D297" s="23"/>
      <c r="E297" s="23"/>
      <c r="F297" s="23"/>
      <c r="G297" s="23"/>
      <c r="H297" s="23"/>
    </row>
    <row r="298" spans="3:8" ht="16.5" customHeight="1" x14ac:dyDescent="0.15">
      <c r="C298" s="23"/>
      <c r="D298" s="23"/>
      <c r="E298" s="23"/>
      <c r="F298" s="23"/>
      <c r="G298" s="23"/>
      <c r="H298" s="23"/>
    </row>
    <row r="299" spans="3:8" ht="16.5" customHeight="1" x14ac:dyDescent="0.15">
      <c r="C299" s="23"/>
      <c r="D299" s="23"/>
      <c r="E299" s="23"/>
      <c r="F299" s="23"/>
      <c r="G299" s="23"/>
      <c r="H299" s="23"/>
    </row>
    <row r="300" spans="3:8" ht="16.5" customHeight="1" x14ac:dyDescent="0.15">
      <c r="C300" s="23"/>
      <c r="D300" s="23"/>
      <c r="E300" s="23"/>
      <c r="F300" s="23"/>
      <c r="G300" s="23"/>
      <c r="H300" s="23"/>
    </row>
    <row r="301" spans="3:8" ht="16.5" customHeight="1" x14ac:dyDescent="0.15">
      <c r="C301" s="23"/>
      <c r="D301" s="23"/>
      <c r="E301" s="23"/>
      <c r="F301" s="23"/>
      <c r="G301" s="23"/>
      <c r="H301" s="23"/>
    </row>
    <row r="302" spans="3:8" ht="16.5" customHeight="1" x14ac:dyDescent="0.15">
      <c r="C302" s="23"/>
      <c r="D302" s="23"/>
      <c r="E302" s="23"/>
      <c r="F302" s="23"/>
      <c r="G302" s="23"/>
      <c r="H302" s="23"/>
    </row>
    <row r="303" spans="3:8" ht="16.5" customHeight="1" x14ac:dyDescent="0.15">
      <c r="C303" s="23"/>
      <c r="D303" s="23"/>
      <c r="E303" s="23"/>
      <c r="F303" s="23"/>
      <c r="G303" s="23"/>
      <c r="H303" s="23"/>
    </row>
    <row r="304" spans="3:8" ht="16.5" customHeight="1" x14ac:dyDescent="0.15">
      <c r="C304" s="23"/>
      <c r="D304" s="23"/>
      <c r="E304" s="23"/>
      <c r="F304" s="23"/>
      <c r="G304" s="23"/>
      <c r="H304" s="23"/>
    </row>
    <row r="305" spans="3:8" ht="16.5" customHeight="1" x14ac:dyDescent="0.15">
      <c r="C305" s="23"/>
      <c r="D305" s="23"/>
      <c r="E305" s="23"/>
      <c r="F305" s="23"/>
      <c r="G305" s="23"/>
      <c r="H305" s="23"/>
    </row>
    <row r="306" spans="3:8" ht="16.5" customHeight="1" x14ac:dyDescent="0.15">
      <c r="C306" s="23"/>
      <c r="D306" s="23"/>
      <c r="E306" s="23"/>
      <c r="F306" s="23"/>
      <c r="G306" s="23"/>
      <c r="H306" s="23"/>
    </row>
    <row r="307" spans="3:8" ht="16.5" customHeight="1" x14ac:dyDescent="0.15">
      <c r="C307" s="23"/>
      <c r="D307" s="23"/>
      <c r="E307" s="23"/>
      <c r="F307" s="23"/>
      <c r="G307" s="23"/>
      <c r="H307" s="23"/>
    </row>
    <row r="308" spans="3:8" ht="16.5" customHeight="1" x14ac:dyDescent="0.15">
      <c r="C308" s="23"/>
      <c r="D308" s="23"/>
      <c r="E308" s="23"/>
      <c r="F308" s="23"/>
      <c r="G308" s="23"/>
      <c r="H308" s="23"/>
    </row>
    <row r="309" spans="3:8" ht="16.5" customHeight="1" x14ac:dyDescent="0.15">
      <c r="C309" s="23"/>
      <c r="D309" s="23"/>
      <c r="E309" s="23"/>
      <c r="F309" s="23"/>
      <c r="G309" s="23"/>
      <c r="H309" s="23"/>
    </row>
    <row r="310" spans="3:8" ht="16.5" customHeight="1" x14ac:dyDescent="0.15">
      <c r="C310" s="23"/>
      <c r="D310" s="23"/>
      <c r="E310" s="23"/>
      <c r="F310" s="23"/>
      <c r="G310" s="23"/>
      <c r="H310" s="23"/>
    </row>
    <row r="311" spans="3:8" ht="16.5" customHeight="1" x14ac:dyDescent="0.15">
      <c r="C311" s="23"/>
      <c r="D311" s="23"/>
      <c r="E311" s="23"/>
      <c r="F311" s="23"/>
      <c r="G311" s="23"/>
      <c r="H311" s="23"/>
    </row>
    <row r="312" spans="3:8" ht="16.5" customHeight="1" x14ac:dyDescent="0.15">
      <c r="C312" s="23"/>
      <c r="D312" s="23"/>
      <c r="E312" s="23"/>
      <c r="F312" s="23"/>
      <c r="G312" s="23"/>
      <c r="H312" s="23"/>
    </row>
    <row r="313" spans="3:8" ht="16.5" customHeight="1" x14ac:dyDescent="0.15">
      <c r="C313" s="23"/>
      <c r="D313" s="23"/>
      <c r="E313" s="23"/>
      <c r="F313" s="23"/>
      <c r="G313" s="23"/>
      <c r="H313" s="23"/>
    </row>
    <row r="314" spans="3:8" ht="16.5" customHeight="1" x14ac:dyDescent="0.15">
      <c r="C314" s="23"/>
      <c r="D314" s="23"/>
      <c r="E314" s="23"/>
      <c r="F314" s="23"/>
      <c r="G314" s="23"/>
      <c r="H314" s="23"/>
    </row>
    <row r="315" spans="3:8" ht="16.5" customHeight="1" x14ac:dyDescent="0.15">
      <c r="C315" s="23"/>
      <c r="D315" s="23"/>
      <c r="E315" s="23"/>
      <c r="F315" s="23"/>
      <c r="G315" s="23"/>
      <c r="H315" s="23"/>
    </row>
    <row r="316" spans="3:8" ht="16.5" customHeight="1" x14ac:dyDescent="0.15">
      <c r="C316" s="23"/>
      <c r="D316" s="23"/>
      <c r="E316" s="23"/>
      <c r="F316" s="23"/>
      <c r="G316" s="23"/>
      <c r="H316" s="23"/>
    </row>
    <row r="317" spans="3:8" ht="16.5" customHeight="1" x14ac:dyDescent="0.15">
      <c r="C317" s="23"/>
      <c r="D317" s="23"/>
      <c r="E317" s="23"/>
      <c r="F317" s="23"/>
      <c r="G317" s="23"/>
      <c r="H317" s="23"/>
    </row>
    <row r="318" spans="3:8" ht="16.5" customHeight="1" x14ac:dyDescent="0.15">
      <c r="C318" s="23"/>
      <c r="D318" s="23"/>
      <c r="E318" s="23"/>
      <c r="F318" s="23"/>
      <c r="G318" s="23"/>
      <c r="H318" s="23"/>
    </row>
    <row r="319" spans="3:8" ht="16.5" customHeight="1" x14ac:dyDescent="0.15">
      <c r="C319" s="23"/>
      <c r="D319" s="23"/>
      <c r="E319" s="23"/>
      <c r="F319" s="23"/>
      <c r="G319" s="23"/>
      <c r="H319" s="23"/>
    </row>
    <row r="320" spans="3:8" ht="16.5" customHeight="1" x14ac:dyDescent="0.15">
      <c r="C320" s="23"/>
      <c r="D320" s="23"/>
      <c r="E320" s="23"/>
      <c r="F320" s="23"/>
      <c r="G320" s="23"/>
      <c r="H320" s="23"/>
    </row>
    <row r="321" spans="3:8" ht="16.5" customHeight="1" x14ac:dyDescent="0.15">
      <c r="C321" s="23"/>
      <c r="D321" s="23"/>
      <c r="E321" s="23"/>
      <c r="F321" s="23"/>
      <c r="G321" s="23"/>
      <c r="H321" s="23"/>
    </row>
    <row r="322" spans="3:8" ht="16.5" customHeight="1" x14ac:dyDescent="0.15">
      <c r="C322" s="23"/>
      <c r="D322" s="23"/>
      <c r="E322" s="23"/>
      <c r="F322" s="23"/>
      <c r="G322" s="23"/>
      <c r="H322" s="23"/>
    </row>
    <row r="323" spans="3:8" ht="16.5" customHeight="1" x14ac:dyDescent="0.15">
      <c r="C323" s="23"/>
      <c r="D323" s="23"/>
      <c r="E323" s="23"/>
      <c r="F323" s="23"/>
      <c r="G323" s="23"/>
      <c r="H323" s="23"/>
    </row>
    <row r="324" spans="3:8" ht="16.5" customHeight="1" x14ac:dyDescent="0.15">
      <c r="C324" s="23"/>
      <c r="D324" s="23"/>
      <c r="E324" s="23"/>
      <c r="F324" s="23"/>
      <c r="G324" s="23"/>
      <c r="H324" s="23"/>
    </row>
    <row r="325" spans="3:8" ht="16.5" customHeight="1" x14ac:dyDescent="0.15">
      <c r="C325" s="23"/>
      <c r="D325" s="23"/>
      <c r="E325" s="23"/>
      <c r="F325" s="23"/>
      <c r="G325" s="23"/>
      <c r="H325" s="23"/>
    </row>
    <row r="326" spans="3:8" ht="16.5" customHeight="1" x14ac:dyDescent="0.15">
      <c r="C326" s="23"/>
      <c r="D326" s="23"/>
      <c r="E326" s="23"/>
      <c r="F326" s="23"/>
      <c r="G326" s="23"/>
      <c r="H326" s="23"/>
    </row>
    <row r="327" spans="3:8" ht="16.5" customHeight="1" x14ac:dyDescent="0.15">
      <c r="C327" s="23"/>
      <c r="D327" s="23"/>
      <c r="E327" s="23"/>
      <c r="F327" s="23"/>
      <c r="G327" s="23"/>
      <c r="H327" s="23"/>
    </row>
    <row r="328" spans="3:8" ht="16.5" customHeight="1" x14ac:dyDescent="0.15">
      <c r="C328" s="23"/>
      <c r="D328" s="23"/>
      <c r="E328" s="23"/>
      <c r="F328" s="23"/>
      <c r="G328" s="23"/>
      <c r="H328" s="23"/>
    </row>
    <row r="329" spans="3:8" ht="16.5" customHeight="1" x14ac:dyDescent="0.15">
      <c r="C329" s="23"/>
      <c r="D329" s="23"/>
      <c r="E329" s="23"/>
      <c r="F329" s="23"/>
      <c r="G329" s="23"/>
      <c r="H329" s="23"/>
    </row>
    <row r="330" spans="3:8" ht="16.5" customHeight="1" x14ac:dyDescent="0.15">
      <c r="C330" s="23"/>
      <c r="D330" s="23"/>
      <c r="E330" s="23"/>
      <c r="F330" s="23"/>
      <c r="G330" s="23"/>
      <c r="H330" s="23"/>
    </row>
    <row r="331" spans="3:8" ht="16.5" customHeight="1" x14ac:dyDescent="0.15">
      <c r="C331" s="23"/>
      <c r="D331" s="23"/>
      <c r="E331" s="23"/>
      <c r="F331" s="23"/>
      <c r="G331" s="23"/>
      <c r="H331" s="23"/>
    </row>
    <row r="332" spans="3:8" ht="16.5" customHeight="1" x14ac:dyDescent="0.15">
      <c r="C332" s="23"/>
      <c r="D332" s="23"/>
      <c r="E332" s="23"/>
      <c r="F332" s="23"/>
      <c r="G332" s="23"/>
      <c r="H332" s="23"/>
    </row>
    <row r="333" spans="3:8" ht="16.5" customHeight="1" x14ac:dyDescent="0.15">
      <c r="C333" s="23"/>
      <c r="D333" s="23"/>
      <c r="E333" s="23"/>
      <c r="F333" s="23"/>
      <c r="G333" s="23"/>
      <c r="H333" s="23"/>
    </row>
    <row r="334" spans="3:8" ht="16.5" customHeight="1" x14ac:dyDescent="0.15">
      <c r="C334" s="23"/>
      <c r="D334" s="23"/>
      <c r="E334" s="23"/>
      <c r="F334" s="23"/>
      <c r="G334" s="23"/>
      <c r="H334" s="23"/>
    </row>
    <row r="335" spans="3:8" ht="16.5" customHeight="1" x14ac:dyDescent="0.15">
      <c r="C335" s="23"/>
      <c r="D335" s="23"/>
      <c r="E335" s="23"/>
      <c r="F335" s="23"/>
      <c r="G335" s="23"/>
      <c r="H335" s="23"/>
    </row>
    <row r="336" spans="3:8" ht="16.5" customHeight="1" x14ac:dyDescent="0.15">
      <c r="C336" s="23"/>
      <c r="D336" s="23"/>
      <c r="E336" s="23"/>
      <c r="F336" s="23"/>
      <c r="G336" s="23"/>
      <c r="H336" s="23"/>
    </row>
    <row r="337" spans="3:8" ht="16.5" customHeight="1" x14ac:dyDescent="0.15">
      <c r="C337" s="23"/>
      <c r="D337" s="23"/>
      <c r="E337" s="23"/>
      <c r="F337" s="23"/>
      <c r="G337" s="23"/>
      <c r="H337" s="23"/>
    </row>
    <row r="338" spans="3:8" ht="16.5" customHeight="1" x14ac:dyDescent="0.15">
      <c r="C338" s="23"/>
      <c r="D338" s="23"/>
      <c r="E338" s="23"/>
      <c r="F338" s="23"/>
      <c r="G338" s="23"/>
      <c r="H338" s="23"/>
    </row>
    <row r="339" spans="3:8" ht="16.5" customHeight="1" x14ac:dyDescent="0.15">
      <c r="C339" s="23"/>
      <c r="D339" s="23"/>
      <c r="E339" s="23"/>
      <c r="F339" s="23"/>
      <c r="G339" s="23"/>
      <c r="H339" s="23"/>
    </row>
    <row r="340" spans="3:8" ht="16.5" customHeight="1" x14ac:dyDescent="0.15">
      <c r="C340" s="23"/>
      <c r="D340" s="23"/>
      <c r="E340" s="23"/>
      <c r="F340" s="23"/>
      <c r="G340" s="23"/>
      <c r="H340" s="23"/>
    </row>
    <row r="341" spans="3:8" ht="16.5" customHeight="1" x14ac:dyDescent="0.15">
      <c r="C341" s="23"/>
      <c r="D341" s="23"/>
      <c r="E341" s="23"/>
      <c r="F341" s="23"/>
      <c r="G341" s="23"/>
      <c r="H341" s="23"/>
    </row>
    <row r="342" spans="3:8" ht="16.5" customHeight="1" x14ac:dyDescent="0.15">
      <c r="C342" s="23"/>
      <c r="D342" s="23"/>
      <c r="E342" s="23"/>
      <c r="F342" s="23"/>
      <c r="G342" s="23"/>
      <c r="H342" s="23"/>
    </row>
    <row r="343" spans="3:8" ht="16.5" customHeight="1" x14ac:dyDescent="0.15">
      <c r="C343" s="23"/>
      <c r="D343" s="23"/>
      <c r="E343" s="23"/>
      <c r="F343" s="23"/>
      <c r="G343" s="23"/>
      <c r="H343" s="23"/>
    </row>
    <row r="344" spans="3:8" ht="16.5" customHeight="1" x14ac:dyDescent="0.15">
      <c r="C344" s="23"/>
      <c r="D344" s="23"/>
      <c r="E344" s="23"/>
      <c r="F344" s="23"/>
      <c r="G344" s="23"/>
      <c r="H344" s="23"/>
    </row>
    <row r="345" spans="3:8" ht="16.5" customHeight="1" x14ac:dyDescent="0.15">
      <c r="C345" s="23"/>
      <c r="D345" s="23"/>
      <c r="E345" s="23"/>
      <c r="F345" s="23"/>
      <c r="G345" s="23"/>
      <c r="H345" s="23"/>
    </row>
    <row r="346" spans="3:8" ht="16.5" customHeight="1" x14ac:dyDescent="0.15">
      <c r="C346" s="23"/>
      <c r="D346" s="23"/>
      <c r="E346" s="23"/>
      <c r="F346" s="23"/>
      <c r="G346" s="23"/>
      <c r="H346" s="23"/>
    </row>
    <row r="347" spans="3:8" ht="16.5" customHeight="1" x14ac:dyDescent="0.15">
      <c r="C347" s="23"/>
      <c r="D347" s="23"/>
      <c r="E347" s="23"/>
      <c r="F347" s="23"/>
      <c r="G347" s="23"/>
      <c r="H347" s="23"/>
    </row>
    <row r="348" spans="3:8" ht="16.5" customHeight="1" x14ac:dyDescent="0.15">
      <c r="C348" s="23"/>
      <c r="D348" s="23"/>
      <c r="E348" s="23"/>
      <c r="F348" s="23"/>
      <c r="G348" s="23"/>
      <c r="H348" s="23"/>
    </row>
    <row r="349" spans="3:8" ht="16.5" customHeight="1" x14ac:dyDescent="0.15">
      <c r="C349" s="23"/>
      <c r="D349" s="23"/>
      <c r="E349" s="23"/>
      <c r="F349" s="23"/>
      <c r="G349" s="23"/>
      <c r="H349" s="23"/>
    </row>
    <row r="350" spans="3:8" ht="16.5" customHeight="1" x14ac:dyDescent="0.15">
      <c r="C350" s="23"/>
      <c r="D350" s="23"/>
      <c r="E350" s="23"/>
      <c r="F350" s="23"/>
      <c r="G350" s="23"/>
      <c r="H350" s="23"/>
    </row>
    <row r="351" spans="3:8" ht="16.5" customHeight="1" x14ac:dyDescent="0.15">
      <c r="C351" s="23"/>
      <c r="D351" s="23"/>
      <c r="E351" s="23"/>
      <c r="F351" s="23"/>
      <c r="G351" s="23"/>
      <c r="H351" s="23"/>
    </row>
    <row r="352" spans="3:8" ht="16.5" customHeight="1" x14ac:dyDescent="0.15">
      <c r="C352" s="23"/>
      <c r="D352" s="23"/>
      <c r="E352" s="23"/>
      <c r="F352" s="23"/>
      <c r="G352" s="23"/>
      <c r="H352" s="23"/>
    </row>
    <row r="353" spans="3:8" ht="16.5" customHeight="1" x14ac:dyDescent="0.15">
      <c r="C353" s="23"/>
      <c r="D353" s="23"/>
      <c r="E353" s="23"/>
      <c r="F353" s="23"/>
      <c r="G353" s="23"/>
      <c r="H353" s="23"/>
    </row>
    <row r="354" spans="3:8" ht="16.5" customHeight="1" x14ac:dyDescent="0.15">
      <c r="C354" s="23"/>
      <c r="D354" s="23"/>
      <c r="E354" s="23"/>
      <c r="F354" s="23"/>
      <c r="G354" s="23"/>
      <c r="H354" s="23"/>
    </row>
    <row r="355" spans="3:8" ht="16.5" customHeight="1" x14ac:dyDescent="0.15">
      <c r="C355" s="23"/>
      <c r="D355" s="23"/>
      <c r="E355" s="23"/>
      <c r="F355" s="23"/>
      <c r="G355" s="23"/>
      <c r="H355" s="23"/>
    </row>
    <row r="356" spans="3:8" ht="16.5" customHeight="1" x14ac:dyDescent="0.15">
      <c r="C356" s="23"/>
      <c r="D356" s="23"/>
      <c r="E356" s="23"/>
      <c r="F356" s="23"/>
      <c r="G356" s="23"/>
      <c r="H356" s="23"/>
    </row>
    <row r="357" spans="3:8" ht="16.5" customHeight="1" x14ac:dyDescent="0.15">
      <c r="C357" s="23"/>
      <c r="D357" s="23"/>
      <c r="E357" s="23"/>
      <c r="F357" s="23"/>
      <c r="G357" s="23"/>
      <c r="H357" s="23"/>
    </row>
    <row r="358" spans="3:8" ht="16.5" customHeight="1" x14ac:dyDescent="0.15">
      <c r="C358" s="23"/>
      <c r="D358" s="23"/>
      <c r="E358" s="23"/>
      <c r="F358" s="23"/>
      <c r="G358" s="23"/>
      <c r="H358" s="23"/>
    </row>
    <row r="359" spans="3:8" ht="16.5" customHeight="1" x14ac:dyDescent="0.15">
      <c r="C359" s="23"/>
      <c r="D359" s="23"/>
      <c r="E359" s="23"/>
      <c r="F359" s="23"/>
      <c r="G359" s="23"/>
      <c r="H359" s="23"/>
    </row>
    <row r="360" spans="3:8" ht="16.5" customHeight="1" x14ac:dyDescent="0.15">
      <c r="C360" s="23"/>
      <c r="D360" s="23"/>
      <c r="E360" s="23"/>
      <c r="F360" s="23"/>
      <c r="G360" s="23"/>
      <c r="H360" s="23"/>
    </row>
    <row r="361" spans="3:8" ht="16.5" customHeight="1" x14ac:dyDescent="0.15">
      <c r="C361" s="23"/>
      <c r="D361" s="23"/>
      <c r="E361" s="23"/>
      <c r="F361" s="23"/>
      <c r="G361" s="23"/>
      <c r="H361" s="23"/>
    </row>
    <row r="362" spans="3:8" ht="16.5" customHeight="1" x14ac:dyDescent="0.15">
      <c r="C362" s="23"/>
      <c r="D362" s="23"/>
      <c r="E362" s="23"/>
      <c r="F362" s="23"/>
      <c r="G362" s="23"/>
      <c r="H362" s="23"/>
    </row>
    <row r="363" spans="3:8" ht="16.5" customHeight="1" x14ac:dyDescent="0.15">
      <c r="C363" s="23"/>
      <c r="D363" s="23"/>
      <c r="E363" s="23"/>
      <c r="F363" s="23"/>
      <c r="G363" s="23"/>
      <c r="H363" s="23"/>
    </row>
    <row r="364" spans="3:8" ht="16.5" customHeight="1" x14ac:dyDescent="0.15">
      <c r="C364" s="23"/>
      <c r="D364" s="23"/>
      <c r="E364" s="23"/>
      <c r="F364" s="23"/>
      <c r="G364" s="23"/>
      <c r="H364" s="23"/>
    </row>
    <row r="365" spans="3:8" ht="16.5" customHeight="1" x14ac:dyDescent="0.15">
      <c r="C365" s="23"/>
      <c r="D365" s="23"/>
      <c r="E365" s="23"/>
      <c r="F365" s="23"/>
      <c r="G365" s="23"/>
      <c r="H365" s="23"/>
    </row>
    <row r="366" spans="3:8" ht="16.5" customHeight="1" x14ac:dyDescent="0.15">
      <c r="C366" s="23"/>
      <c r="D366" s="23"/>
      <c r="E366" s="23"/>
      <c r="F366" s="23"/>
      <c r="G366" s="23"/>
      <c r="H366" s="23"/>
    </row>
  </sheetData>
  <mergeCells count="10">
    <mergeCell ref="A57:N57"/>
    <mergeCell ref="A36:A43"/>
    <mergeCell ref="A44:A48"/>
    <mergeCell ref="A28:A31"/>
    <mergeCell ref="A32:A35"/>
    <mergeCell ref="A23:A25"/>
    <mergeCell ref="A26:A27"/>
    <mergeCell ref="A8:A17"/>
    <mergeCell ref="A18:A22"/>
    <mergeCell ref="A49:A5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7" orientation="portrait" useFirstPageNumber="1" r:id="rId1"/>
  <headerFooter>
    <oddFooter>&amp;C&amp;P</oddFooter>
  </headerFooter>
  <colBreaks count="10" manualBreakCount="10">
    <brk id="16" max="83" man="1"/>
    <brk id="28" max="83" man="1"/>
    <brk id="40" max="83" man="1"/>
    <brk id="52" max="83" man="1"/>
    <brk id="64" max="83" man="1"/>
    <brk id="76" max="83" man="1"/>
    <brk id="88" max="83" man="1"/>
    <brk id="100" min="4" max="87" man="1"/>
    <brk id="124" min="4" max="87" man="1"/>
    <brk id="136" min="4" max="87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T58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284" bestFit="1" customWidth="1"/>
    <col min="2" max="2" width="9.09765625" style="284" customWidth="1"/>
    <col min="3" max="14" width="6.09765625" style="23" customWidth="1"/>
    <col min="15" max="143" width="5.5" style="23" customWidth="1"/>
    <col min="144" max="16384" width="8.796875" style="23"/>
  </cols>
  <sheetData>
    <row r="1" spans="1:92" s="246" customFormat="1" ht="23.25" customHeight="1" x14ac:dyDescent="0.2">
      <c r="A1" s="10" t="s">
        <v>78</v>
      </c>
      <c r="C1" s="10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</row>
    <row r="2" spans="1:92" s="248" customFormat="1" ht="23.25" customHeight="1" x14ac:dyDescent="0.15">
      <c r="A2" s="309"/>
      <c r="C2" s="308"/>
      <c r="D2" s="308"/>
      <c r="E2" s="308"/>
      <c r="H2" s="249"/>
      <c r="M2" s="309"/>
      <c r="N2" s="249" t="s">
        <v>324</v>
      </c>
      <c r="O2" s="256"/>
      <c r="P2" s="256"/>
      <c r="Q2" s="251"/>
      <c r="R2" s="251"/>
      <c r="S2" s="251"/>
      <c r="T2" s="251"/>
      <c r="U2" s="251"/>
      <c r="V2" s="251"/>
      <c r="W2" s="251"/>
      <c r="X2" s="251"/>
      <c r="Y2" s="251"/>
      <c r="Z2" s="256"/>
      <c r="AA2" s="256"/>
      <c r="AB2" s="256"/>
      <c r="AC2" s="251"/>
      <c r="AD2" s="251"/>
      <c r="AE2" s="251"/>
      <c r="AF2" s="251"/>
      <c r="AG2" s="251"/>
      <c r="AH2" s="251"/>
      <c r="AI2" s="251"/>
      <c r="AJ2" s="251"/>
      <c r="AK2" s="251"/>
      <c r="AL2" s="256"/>
      <c r="AM2" s="256"/>
      <c r="AN2" s="256"/>
      <c r="AO2" s="251"/>
      <c r="AP2" s="251"/>
      <c r="AQ2" s="251"/>
      <c r="AR2" s="251"/>
      <c r="AS2" s="251"/>
      <c r="AT2" s="251"/>
      <c r="AU2" s="251"/>
      <c r="AV2" s="251"/>
      <c r="AW2" s="251"/>
      <c r="AX2" s="256"/>
      <c r="AY2" s="256"/>
      <c r="AZ2" s="256"/>
      <c r="BA2" s="251"/>
      <c r="BB2" s="251"/>
      <c r="BC2" s="251"/>
      <c r="BD2" s="251"/>
      <c r="BE2" s="251"/>
      <c r="BF2" s="251"/>
      <c r="BG2" s="251"/>
      <c r="BH2" s="251"/>
      <c r="BI2" s="251"/>
      <c r="BJ2" s="256"/>
      <c r="BK2" s="256"/>
      <c r="BL2" s="256"/>
      <c r="BM2" s="251"/>
      <c r="BN2" s="251"/>
      <c r="BO2" s="251"/>
      <c r="BP2" s="251"/>
      <c r="BQ2" s="251"/>
      <c r="BR2" s="251"/>
      <c r="BS2" s="251"/>
      <c r="BT2" s="251"/>
      <c r="BU2" s="251"/>
      <c r="BV2" s="256"/>
      <c r="BW2" s="256"/>
      <c r="BX2" s="256"/>
      <c r="BY2" s="251"/>
      <c r="BZ2" s="251"/>
      <c r="CA2" s="251"/>
      <c r="CB2" s="251"/>
      <c r="CC2" s="251"/>
      <c r="CD2" s="251"/>
      <c r="CE2" s="251"/>
      <c r="CF2" s="251"/>
      <c r="CG2" s="251"/>
      <c r="CH2" s="256"/>
      <c r="CI2" s="256"/>
      <c r="CJ2" s="256"/>
    </row>
    <row r="3" spans="1:92" s="314" customFormat="1" ht="17.45" customHeight="1" x14ac:dyDescent="0.2">
      <c r="A3" s="633"/>
      <c r="B3" s="632" t="s">
        <v>72</v>
      </c>
      <c r="C3" s="312"/>
      <c r="D3" s="310" t="s">
        <v>91</v>
      </c>
      <c r="E3" s="311"/>
      <c r="F3" s="312"/>
      <c r="G3" s="310" t="s">
        <v>92</v>
      </c>
      <c r="H3" s="311"/>
      <c r="I3" s="312"/>
      <c r="J3" s="310" t="s">
        <v>93</v>
      </c>
      <c r="K3" s="311"/>
      <c r="L3" s="312"/>
      <c r="M3" s="310" t="s">
        <v>94</v>
      </c>
      <c r="N3" s="311"/>
      <c r="O3" s="257"/>
      <c r="P3" s="313"/>
      <c r="Q3" s="257"/>
      <c r="R3" s="257"/>
      <c r="S3" s="313"/>
      <c r="T3" s="257"/>
      <c r="U3" s="257"/>
      <c r="V3" s="313"/>
      <c r="W3" s="257"/>
      <c r="X3" s="257"/>
      <c r="Y3" s="313"/>
      <c r="Z3" s="257"/>
      <c r="AA3" s="257"/>
      <c r="AB3" s="313"/>
      <c r="AC3" s="257"/>
      <c r="AD3" s="257"/>
      <c r="AE3" s="313"/>
      <c r="AF3" s="257"/>
      <c r="AG3" s="257"/>
      <c r="AH3" s="313"/>
      <c r="AI3" s="257"/>
      <c r="AJ3" s="257"/>
      <c r="AK3" s="313"/>
      <c r="AL3" s="257"/>
      <c r="AM3" s="257"/>
      <c r="AN3" s="313"/>
      <c r="AO3" s="257"/>
      <c r="AP3" s="257"/>
      <c r="AQ3" s="313"/>
      <c r="AR3" s="257"/>
      <c r="AS3" s="257"/>
      <c r="AT3" s="313"/>
      <c r="AU3" s="257"/>
      <c r="AV3" s="257"/>
      <c r="AW3" s="313"/>
      <c r="AX3" s="257"/>
      <c r="AY3" s="257"/>
      <c r="AZ3" s="313"/>
      <c r="BA3" s="257"/>
      <c r="BB3" s="257"/>
      <c r="BC3" s="313"/>
      <c r="BD3" s="257"/>
      <c r="BE3" s="257"/>
      <c r="BF3" s="313"/>
      <c r="BG3" s="257"/>
      <c r="BH3" s="257"/>
      <c r="BI3" s="313"/>
      <c r="BJ3" s="257"/>
      <c r="BK3" s="257"/>
      <c r="BL3" s="313"/>
      <c r="BM3" s="257"/>
      <c r="BN3" s="257"/>
      <c r="BO3" s="313"/>
      <c r="BP3" s="257"/>
      <c r="BQ3" s="257"/>
      <c r="BR3" s="313"/>
      <c r="BS3" s="257"/>
      <c r="BT3" s="257"/>
      <c r="BU3" s="313"/>
      <c r="BV3" s="257"/>
      <c r="BW3" s="257"/>
      <c r="BX3" s="313"/>
      <c r="BY3" s="257"/>
      <c r="BZ3" s="257"/>
      <c r="CA3" s="313"/>
      <c r="CB3" s="257"/>
      <c r="CC3" s="257"/>
      <c r="CD3" s="313"/>
      <c r="CE3" s="257"/>
      <c r="CF3" s="257"/>
      <c r="CG3" s="313"/>
      <c r="CH3" s="257"/>
      <c r="CI3" s="257"/>
      <c r="CJ3" s="313"/>
      <c r="CK3" s="257"/>
      <c r="CL3" s="257"/>
      <c r="CM3" s="313"/>
      <c r="CN3" s="257"/>
    </row>
    <row r="4" spans="1:92" s="284" customFormat="1" ht="17.45" customHeight="1" x14ac:dyDescent="0.15">
      <c r="A4" s="265" t="s">
        <v>73</v>
      </c>
      <c r="B4" s="315"/>
      <c r="C4" s="497" t="s">
        <v>74</v>
      </c>
      <c r="D4" s="498" t="s">
        <v>75</v>
      </c>
      <c r="E4" s="499" t="s">
        <v>76</v>
      </c>
      <c r="F4" s="497" t="s">
        <v>74</v>
      </c>
      <c r="G4" s="498" t="s">
        <v>75</v>
      </c>
      <c r="H4" s="499" t="s">
        <v>76</v>
      </c>
      <c r="I4" s="497" t="s">
        <v>74</v>
      </c>
      <c r="J4" s="498" t="s">
        <v>75</v>
      </c>
      <c r="K4" s="499" t="s">
        <v>76</v>
      </c>
      <c r="L4" s="497" t="s">
        <v>74</v>
      </c>
      <c r="M4" s="498" t="s">
        <v>75</v>
      </c>
      <c r="N4" s="499" t="s">
        <v>76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</row>
    <row r="5" spans="1:92" s="284" customFormat="1" ht="17.45" customHeight="1" thickBot="1" x14ac:dyDescent="0.2">
      <c r="A5" s="209"/>
      <c r="B5" s="434" t="s">
        <v>330</v>
      </c>
      <c r="C5" s="319">
        <v>85107</v>
      </c>
      <c r="D5" s="320">
        <v>41075</v>
      </c>
      <c r="E5" s="321">
        <v>44032</v>
      </c>
      <c r="F5" s="319">
        <v>91290</v>
      </c>
      <c r="G5" s="320">
        <v>43030</v>
      </c>
      <c r="H5" s="321">
        <v>48260</v>
      </c>
      <c r="I5" s="319">
        <v>105204</v>
      </c>
      <c r="J5" s="320">
        <v>49248</v>
      </c>
      <c r="K5" s="321">
        <v>55956</v>
      </c>
      <c r="L5" s="319">
        <v>93656</v>
      </c>
      <c r="M5" s="320">
        <v>43023</v>
      </c>
      <c r="N5" s="321">
        <v>50633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</row>
    <row r="6" spans="1:92" s="284" customFormat="1" ht="17.45" customHeight="1" thickTop="1" x14ac:dyDescent="0.15">
      <c r="A6" s="211"/>
      <c r="B6" s="435" t="s">
        <v>328</v>
      </c>
      <c r="C6" s="322">
        <v>66041</v>
      </c>
      <c r="D6" s="323">
        <v>31557</v>
      </c>
      <c r="E6" s="324">
        <v>34484</v>
      </c>
      <c r="F6" s="322">
        <v>69101</v>
      </c>
      <c r="G6" s="323">
        <v>32361</v>
      </c>
      <c r="H6" s="324">
        <v>36740</v>
      </c>
      <c r="I6" s="322">
        <v>79069</v>
      </c>
      <c r="J6" s="323">
        <v>36683</v>
      </c>
      <c r="K6" s="324">
        <v>42386</v>
      </c>
      <c r="L6" s="322">
        <v>71441</v>
      </c>
      <c r="M6" s="323">
        <v>32403</v>
      </c>
      <c r="N6" s="324">
        <v>39038</v>
      </c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</row>
    <row r="7" spans="1:92" s="284" customFormat="1" ht="17.45" customHeight="1" x14ac:dyDescent="0.15">
      <c r="A7" s="213"/>
      <c r="B7" s="438" t="s">
        <v>54</v>
      </c>
      <c r="C7" s="325">
        <v>19068</v>
      </c>
      <c r="D7" s="326">
        <v>9525</v>
      </c>
      <c r="E7" s="327">
        <v>9543</v>
      </c>
      <c r="F7" s="325">
        <v>22197</v>
      </c>
      <c r="G7" s="326">
        <v>10674</v>
      </c>
      <c r="H7" s="327">
        <v>11523</v>
      </c>
      <c r="I7" s="325">
        <v>26148</v>
      </c>
      <c r="J7" s="326">
        <v>12570</v>
      </c>
      <c r="K7" s="327">
        <v>13578</v>
      </c>
      <c r="L7" s="325">
        <v>22215</v>
      </c>
      <c r="M7" s="326">
        <v>10617</v>
      </c>
      <c r="N7" s="327">
        <v>11598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</row>
    <row r="8" spans="1:92" s="284" customFormat="1" ht="17.45" customHeight="1" x14ac:dyDescent="0.15">
      <c r="A8" s="649" t="s">
        <v>55</v>
      </c>
      <c r="B8" s="439" t="s">
        <v>7</v>
      </c>
      <c r="C8" s="322">
        <v>19181</v>
      </c>
      <c r="D8" s="323">
        <v>9118</v>
      </c>
      <c r="E8" s="324">
        <v>10063</v>
      </c>
      <c r="F8" s="322">
        <v>19737</v>
      </c>
      <c r="G8" s="323">
        <v>9283</v>
      </c>
      <c r="H8" s="324">
        <v>10454</v>
      </c>
      <c r="I8" s="322">
        <v>22138</v>
      </c>
      <c r="J8" s="323">
        <v>10125</v>
      </c>
      <c r="K8" s="324">
        <v>12013</v>
      </c>
      <c r="L8" s="322">
        <v>20541</v>
      </c>
      <c r="M8" s="323">
        <v>9256</v>
      </c>
      <c r="N8" s="324">
        <v>11285</v>
      </c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</row>
    <row r="9" spans="1:92" s="284" customFormat="1" ht="17.45" customHeight="1" x14ac:dyDescent="0.15">
      <c r="A9" s="765"/>
      <c r="B9" s="441" t="s">
        <v>8</v>
      </c>
      <c r="C9" s="322">
        <v>11541</v>
      </c>
      <c r="D9" s="323">
        <v>5361</v>
      </c>
      <c r="E9" s="324">
        <v>6180</v>
      </c>
      <c r="F9" s="322">
        <v>11821</v>
      </c>
      <c r="G9" s="323">
        <v>5387</v>
      </c>
      <c r="H9" s="324">
        <v>6434</v>
      </c>
      <c r="I9" s="322">
        <v>13173</v>
      </c>
      <c r="J9" s="323">
        <v>5968</v>
      </c>
      <c r="K9" s="324">
        <v>7205</v>
      </c>
      <c r="L9" s="322">
        <v>12542</v>
      </c>
      <c r="M9" s="323">
        <v>5571</v>
      </c>
      <c r="N9" s="324">
        <v>6971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</row>
    <row r="10" spans="1:92" s="284" customFormat="1" ht="17.45" customHeight="1" x14ac:dyDescent="0.15">
      <c r="A10" s="765"/>
      <c r="B10" s="441" t="s">
        <v>9</v>
      </c>
      <c r="C10" s="322">
        <v>14842</v>
      </c>
      <c r="D10" s="323">
        <v>7124</v>
      </c>
      <c r="E10" s="324">
        <v>7718</v>
      </c>
      <c r="F10" s="322">
        <v>15553</v>
      </c>
      <c r="G10" s="323">
        <v>7412</v>
      </c>
      <c r="H10" s="324">
        <v>8141</v>
      </c>
      <c r="I10" s="322">
        <v>17772</v>
      </c>
      <c r="J10" s="323">
        <v>8449</v>
      </c>
      <c r="K10" s="324">
        <v>9323</v>
      </c>
      <c r="L10" s="322">
        <v>16231</v>
      </c>
      <c r="M10" s="323">
        <v>7430</v>
      </c>
      <c r="N10" s="324">
        <v>8801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</row>
    <row r="11" spans="1:92" s="284" customFormat="1" ht="17.45" customHeight="1" x14ac:dyDescent="0.15">
      <c r="A11" s="765"/>
      <c r="B11" s="441" t="s">
        <v>10</v>
      </c>
      <c r="C11" s="322">
        <v>2236</v>
      </c>
      <c r="D11" s="323">
        <v>1066</v>
      </c>
      <c r="E11" s="324">
        <v>1170</v>
      </c>
      <c r="F11" s="322">
        <v>2460</v>
      </c>
      <c r="G11" s="323">
        <v>1131</v>
      </c>
      <c r="H11" s="324">
        <v>1329</v>
      </c>
      <c r="I11" s="322">
        <v>2853</v>
      </c>
      <c r="J11" s="323">
        <v>1288</v>
      </c>
      <c r="K11" s="324">
        <v>1565</v>
      </c>
      <c r="L11" s="322">
        <v>2478</v>
      </c>
      <c r="M11" s="323">
        <v>1186</v>
      </c>
      <c r="N11" s="324">
        <v>1292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</row>
    <row r="12" spans="1:92" s="284" customFormat="1" ht="17.45" customHeight="1" x14ac:dyDescent="0.15">
      <c r="A12" s="765"/>
      <c r="B12" s="441" t="s">
        <v>2</v>
      </c>
      <c r="C12" s="322">
        <v>3948</v>
      </c>
      <c r="D12" s="323">
        <v>1853</v>
      </c>
      <c r="E12" s="324">
        <v>2095</v>
      </c>
      <c r="F12" s="322">
        <v>3995</v>
      </c>
      <c r="G12" s="323">
        <v>1765</v>
      </c>
      <c r="H12" s="324">
        <v>2230</v>
      </c>
      <c r="I12" s="322">
        <v>4560</v>
      </c>
      <c r="J12" s="323">
        <v>2124</v>
      </c>
      <c r="K12" s="324">
        <v>2436</v>
      </c>
      <c r="L12" s="322">
        <v>3796</v>
      </c>
      <c r="M12" s="323">
        <v>1648</v>
      </c>
      <c r="N12" s="324">
        <v>2148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</row>
    <row r="13" spans="1:92" s="284" customFormat="1" ht="17.45" customHeight="1" x14ac:dyDescent="0.15">
      <c r="A13" s="765"/>
      <c r="B13" s="441" t="s">
        <v>3</v>
      </c>
      <c r="C13" s="322">
        <v>3961</v>
      </c>
      <c r="D13" s="323">
        <v>1946</v>
      </c>
      <c r="E13" s="324">
        <v>2015</v>
      </c>
      <c r="F13" s="322">
        <v>4467</v>
      </c>
      <c r="G13" s="323">
        <v>2119</v>
      </c>
      <c r="H13" s="324">
        <v>2348</v>
      </c>
      <c r="I13" s="322">
        <v>5302</v>
      </c>
      <c r="J13" s="323">
        <v>2487</v>
      </c>
      <c r="K13" s="324">
        <v>2815</v>
      </c>
      <c r="L13" s="322">
        <v>4759</v>
      </c>
      <c r="M13" s="323">
        <v>2237</v>
      </c>
      <c r="N13" s="324">
        <v>2522</v>
      </c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</row>
    <row r="14" spans="1:92" s="284" customFormat="1" ht="17.45" customHeight="1" x14ac:dyDescent="0.15">
      <c r="A14" s="765"/>
      <c r="B14" s="441" t="s">
        <v>11</v>
      </c>
      <c r="C14" s="322">
        <v>2350</v>
      </c>
      <c r="D14" s="323">
        <v>1192</v>
      </c>
      <c r="E14" s="324">
        <v>1158</v>
      </c>
      <c r="F14" s="322">
        <v>2486</v>
      </c>
      <c r="G14" s="323">
        <v>1243</v>
      </c>
      <c r="H14" s="324">
        <v>1243</v>
      </c>
      <c r="I14" s="322">
        <v>2784</v>
      </c>
      <c r="J14" s="323">
        <v>1369</v>
      </c>
      <c r="K14" s="324">
        <v>1415</v>
      </c>
      <c r="L14" s="322">
        <v>2151</v>
      </c>
      <c r="M14" s="323">
        <v>993</v>
      </c>
      <c r="N14" s="324">
        <v>1158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</row>
    <row r="15" spans="1:92" s="284" customFormat="1" ht="17.45" customHeight="1" x14ac:dyDescent="0.15">
      <c r="A15" s="765"/>
      <c r="B15" s="441" t="s">
        <v>12</v>
      </c>
      <c r="C15" s="322">
        <v>3706</v>
      </c>
      <c r="D15" s="323">
        <v>1876</v>
      </c>
      <c r="E15" s="324">
        <v>1830</v>
      </c>
      <c r="F15" s="322">
        <v>3821</v>
      </c>
      <c r="G15" s="323">
        <v>1779</v>
      </c>
      <c r="H15" s="324">
        <v>2042</v>
      </c>
      <c r="I15" s="322">
        <v>4982</v>
      </c>
      <c r="J15" s="323">
        <v>2272</v>
      </c>
      <c r="K15" s="324">
        <v>2710</v>
      </c>
      <c r="L15" s="322">
        <v>4272</v>
      </c>
      <c r="M15" s="323">
        <v>1952</v>
      </c>
      <c r="N15" s="324">
        <v>2320</v>
      </c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</row>
    <row r="16" spans="1:92" s="284" customFormat="1" ht="17.45" customHeight="1" x14ac:dyDescent="0.15">
      <c r="A16" s="765"/>
      <c r="B16" s="441" t="s">
        <v>13</v>
      </c>
      <c r="C16" s="322">
        <v>2182</v>
      </c>
      <c r="D16" s="323">
        <v>1034</v>
      </c>
      <c r="E16" s="324">
        <v>1148</v>
      </c>
      <c r="F16" s="322">
        <v>2527</v>
      </c>
      <c r="G16" s="323">
        <v>1192</v>
      </c>
      <c r="H16" s="324">
        <v>1335</v>
      </c>
      <c r="I16" s="322">
        <v>2822</v>
      </c>
      <c r="J16" s="323">
        <v>1307</v>
      </c>
      <c r="K16" s="324">
        <v>1515</v>
      </c>
      <c r="L16" s="322">
        <v>2383</v>
      </c>
      <c r="M16" s="323">
        <v>1132</v>
      </c>
      <c r="N16" s="324">
        <v>1251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</row>
    <row r="17" spans="1:92" s="284" customFormat="1" ht="17.45" customHeight="1" x14ac:dyDescent="0.15">
      <c r="A17" s="766"/>
      <c r="B17" s="442" t="s">
        <v>14</v>
      </c>
      <c r="C17" s="325">
        <v>2094</v>
      </c>
      <c r="D17" s="326">
        <v>987</v>
      </c>
      <c r="E17" s="327">
        <v>1107</v>
      </c>
      <c r="F17" s="325">
        <v>2234</v>
      </c>
      <c r="G17" s="326">
        <v>1050</v>
      </c>
      <c r="H17" s="327">
        <v>1184</v>
      </c>
      <c r="I17" s="325">
        <v>2683</v>
      </c>
      <c r="J17" s="326">
        <v>1294</v>
      </c>
      <c r="K17" s="327">
        <v>1389</v>
      </c>
      <c r="L17" s="325">
        <v>2288</v>
      </c>
      <c r="M17" s="326">
        <v>998</v>
      </c>
      <c r="N17" s="327">
        <v>1290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</row>
    <row r="18" spans="1:92" s="284" customFormat="1" ht="17.45" customHeight="1" x14ac:dyDescent="0.15">
      <c r="A18" s="649" t="s">
        <v>56</v>
      </c>
      <c r="B18" s="443" t="s">
        <v>15</v>
      </c>
      <c r="C18" s="328">
        <v>1380</v>
      </c>
      <c r="D18" s="329">
        <v>651</v>
      </c>
      <c r="E18" s="330">
        <v>729</v>
      </c>
      <c r="F18" s="328">
        <v>1933</v>
      </c>
      <c r="G18" s="329">
        <v>931</v>
      </c>
      <c r="H18" s="330">
        <v>1002</v>
      </c>
      <c r="I18" s="328">
        <v>2265</v>
      </c>
      <c r="J18" s="329">
        <v>1086</v>
      </c>
      <c r="K18" s="330">
        <v>1179</v>
      </c>
      <c r="L18" s="328">
        <v>2086</v>
      </c>
      <c r="M18" s="329">
        <v>1029</v>
      </c>
      <c r="N18" s="330">
        <v>1057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</row>
    <row r="19" spans="1:92" s="284" customFormat="1" ht="17.45" customHeight="1" x14ac:dyDescent="0.15">
      <c r="A19" s="650"/>
      <c r="B19" s="441" t="s">
        <v>16</v>
      </c>
      <c r="C19" s="322">
        <v>697</v>
      </c>
      <c r="D19" s="323">
        <v>311</v>
      </c>
      <c r="E19" s="324">
        <v>386</v>
      </c>
      <c r="F19" s="322">
        <v>970</v>
      </c>
      <c r="G19" s="323">
        <v>474</v>
      </c>
      <c r="H19" s="324">
        <v>496</v>
      </c>
      <c r="I19" s="322">
        <v>1139</v>
      </c>
      <c r="J19" s="323">
        <v>549</v>
      </c>
      <c r="K19" s="324">
        <v>590</v>
      </c>
      <c r="L19" s="322">
        <v>984</v>
      </c>
      <c r="M19" s="323">
        <v>500</v>
      </c>
      <c r="N19" s="324">
        <v>484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</row>
    <row r="20" spans="1:92" s="284" customFormat="1" ht="17.45" customHeight="1" x14ac:dyDescent="0.15">
      <c r="A20" s="650"/>
      <c r="B20" s="441" t="s">
        <v>17</v>
      </c>
      <c r="C20" s="322">
        <v>162</v>
      </c>
      <c r="D20" s="323">
        <v>86</v>
      </c>
      <c r="E20" s="324">
        <v>76</v>
      </c>
      <c r="F20" s="322">
        <v>230</v>
      </c>
      <c r="G20" s="323">
        <v>104</v>
      </c>
      <c r="H20" s="324">
        <v>126</v>
      </c>
      <c r="I20" s="322">
        <v>298</v>
      </c>
      <c r="J20" s="323">
        <v>153</v>
      </c>
      <c r="K20" s="324">
        <v>145</v>
      </c>
      <c r="L20" s="322">
        <v>283</v>
      </c>
      <c r="M20" s="323">
        <v>132</v>
      </c>
      <c r="N20" s="324">
        <v>151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</row>
    <row r="21" spans="1:92" s="284" customFormat="1" ht="17.45" customHeight="1" x14ac:dyDescent="0.15">
      <c r="A21" s="650"/>
      <c r="B21" s="441" t="s">
        <v>18</v>
      </c>
      <c r="C21" s="322">
        <v>176</v>
      </c>
      <c r="D21" s="323">
        <v>81</v>
      </c>
      <c r="E21" s="324">
        <v>95</v>
      </c>
      <c r="F21" s="322">
        <v>237</v>
      </c>
      <c r="G21" s="323">
        <v>111</v>
      </c>
      <c r="H21" s="324">
        <v>126</v>
      </c>
      <c r="I21" s="322">
        <v>254</v>
      </c>
      <c r="J21" s="323">
        <v>127</v>
      </c>
      <c r="K21" s="324">
        <v>127</v>
      </c>
      <c r="L21" s="322">
        <v>252</v>
      </c>
      <c r="M21" s="323">
        <v>125</v>
      </c>
      <c r="N21" s="324">
        <v>127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</row>
    <row r="22" spans="1:92" s="284" customFormat="1" ht="17.45" customHeight="1" x14ac:dyDescent="0.15">
      <c r="A22" s="651"/>
      <c r="B22" s="442" t="s">
        <v>19</v>
      </c>
      <c r="C22" s="325">
        <v>345</v>
      </c>
      <c r="D22" s="326">
        <v>173</v>
      </c>
      <c r="E22" s="327">
        <v>172</v>
      </c>
      <c r="F22" s="325">
        <v>496</v>
      </c>
      <c r="G22" s="326">
        <v>242</v>
      </c>
      <c r="H22" s="327">
        <v>254</v>
      </c>
      <c r="I22" s="325">
        <v>574</v>
      </c>
      <c r="J22" s="326">
        <v>257</v>
      </c>
      <c r="K22" s="327">
        <v>317</v>
      </c>
      <c r="L22" s="325">
        <v>567</v>
      </c>
      <c r="M22" s="326">
        <v>272</v>
      </c>
      <c r="N22" s="327">
        <v>295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</row>
    <row r="23" spans="1:92" s="284" customFormat="1" ht="17.45" customHeight="1" x14ac:dyDescent="0.15">
      <c r="A23" s="649" t="s">
        <v>57</v>
      </c>
      <c r="B23" s="443" t="s">
        <v>20</v>
      </c>
      <c r="C23" s="328">
        <v>1224</v>
      </c>
      <c r="D23" s="329">
        <v>602</v>
      </c>
      <c r="E23" s="330">
        <v>622</v>
      </c>
      <c r="F23" s="328">
        <v>1361</v>
      </c>
      <c r="G23" s="329">
        <v>594</v>
      </c>
      <c r="H23" s="330">
        <v>767</v>
      </c>
      <c r="I23" s="328">
        <v>1740</v>
      </c>
      <c r="J23" s="329">
        <v>803</v>
      </c>
      <c r="K23" s="330">
        <v>937</v>
      </c>
      <c r="L23" s="328">
        <v>1576</v>
      </c>
      <c r="M23" s="329">
        <v>734</v>
      </c>
      <c r="N23" s="330">
        <v>842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</row>
    <row r="24" spans="1:92" s="284" customFormat="1" ht="17.45" customHeight="1" x14ac:dyDescent="0.15">
      <c r="A24" s="650"/>
      <c r="B24" s="441" t="s">
        <v>21</v>
      </c>
      <c r="C24" s="322">
        <v>714</v>
      </c>
      <c r="D24" s="323">
        <v>337</v>
      </c>
      <c r="E24" s="324">
        <v>377</v>
      </c>
      <c r="F24" s="322">
        <v>762</v>
      </c>
      <c r="G24" s="323">
        <v>331</v>
      </c>
      <c r="H24" s="324">
        <v>431</v>
      </c>
      <c r="I24" s="322">
        <v>931</v>
      </c>
      <c r="J24" s="323">
        <v>419</v>
      </c>
      <c r="K24" s="324">
        <v>512</v>
      </c>
      <c r="L24" s="322">
        <v>794</v>
      </c>
      <c r="M24" s="323">
        <v>380</v>
      </c>
      <c r="N24" s="324">
        <v>414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</row>
    <row r="25" spans="1:92" s="284" customFormat="1" ht="17.45" customHeight="1" x14ac:dyDescent="0.15">
      <c r="A25" s="651"/>
      <c r="B25" s="442" t="s">
        <v>22</v>
      </c>
      <c r="C25" s="325">
        <v>510</v>
      </c>
      <c r="D25" s="326">
        <v>265</v>
      </c>
      <c r="E25" s="327">
        <v>245</v>
      </c>
      <c r="F25" s="325">
        <v>599</v>
      </c>
      <c r="G25" s="326">
        <v>263</v>
      </c>
      <c r="H25" s="327">
        <v>336</v>
      </c>
      <c r="I25" s="325">
        <v>809</v>
      </c>
      <c r="J25" s="326">
        <v>384</v>
      </c>
      <c r="K25" s="327">
        <v>425</v>
      </c>
      <c r="L25" s="325">
        <v>782</v>
      </c>
      <c r="M25" s="326">
        <v>354</v>
      </c>
      <c r="N25" s="327">
        <v>428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</row>
    <row r="26" spans="1:92" s="284" customFormat="1" ht="17.45" customHeight="1" x14ac:dyDescent="0.15">
      <c r="A26" s="649" t="s">
        <v>58</v>
      </c>
      <c r="B26" s="443" t="s">
        <v>23</v>
      </c>
      <c r="C26" s="328">
        <v>105</v>
      </c>
      <c r="D26" s="329">
        <v>55</v>
      </c>
      <c r="E26" s="330">
        <v>50</v>
      </c>
      <c r="F26" s="328">
        <v>102</v>
      </c>
      <c r="G26" s="329">
        <v>62</v>
      </c>
      <c r="H26" s="330">
        <v>40</v>
      </c>
      <c r="I26" s="328">
        <v>108</v>
      </c>
      <c r="J26" s="329">
        <v>57</v>
      </c>
      <c r="K26" s="330">
        <v>51</v>
      </c>
      <c r="L26" s="328">
        <v>99</v>
      </c>
      <c r="M26" s="329">
        <v>54</v>
      </c>
      <c r="N26" s="330">
        <v>45</v>
      </c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</row>
    <row r="27" spans="1:92" s="284" customFormat="1" ht="17.45" customHeight="1" x14ac:dyDescent="0.15">
      <c r="A27" s="651"/>
      <c r="B27" s="442" t="s">
        <v>4</v>
      </c>
      <c r="C27" s="325">
        <v>105</v>
      </c>
      <c r="D27" s="326">
        <v>55</v>
      </c>
      <c r="E27" s="327">
        <v>50</v>
      </c>
      <c r="F27" s="325">
        <v>102</v>
      </c>
      <c r="G27" s="326">
        <v>62</v>
      </c>
      <c r="H27" s="327">
        <v>40</v>
      </c>
      <c r="I27" s="325">
        <v>108</v>
      </c>
      <c r="J27" s="326">
        <v>57</v>
      </c>
      <c r="K27" s="327">
        <v>51</v>
      </c>
      <c r="L27" s="325">
        <v>99</v>
      </c>
      <c r="M27" s="326">
        <v>54</v>
      </c>
      <c r="N27" s="327">
        <v>45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</row>
    <row r="28" spans="1:92" s="284" customFormat="1" ht="17.45" customHeight="1" x14ac:dyDescent="0.15">
      <c r="A28" s="649" t="s">
        <v>59</v>
      </c>
      <c r="B28" s="443" t="s">
        <v>24</v>
      </c>
      <c r="C28" s="328">
        <v>2147</v>
      </c>
      <c r="D28" s="329">
        <v>1034</v>
      </c>
      <c r="E28" s="330">
        <v>1113</v>
      </c>
      <c r="F28" s="328">
        <v>2421</v>
      </c>
      <c r="G28" s="329">
        <v>1128</v>
      </c>
      <c r="H28" s="330">
        <v>1293</v>
      </c>
      <c r="I28" s="328">
        <v>2803</v>
      </c>
      <c r="J28" s="329">
        <v>1319</v>
      </c>
      <c r="K28" s="330">
        <v>1484</v>
      </c>
      <c r="L28" s="328">
        <v>2376</v>
      </c>
      <c r="M28" s="329">
        <v>1094</v>
      </c>
      <c r="N28" s="330">
        <v>1282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</row>
    <row r="29" spans="1:92" s="284" customFormat="1" ht="17.45" customHeight="1" x14ac:dyDescent="0.15">
      <c r="A29" s="650"/>
      <c r="B29" s="441" t="s">
        <v>25</v>
      </c>
      <c r="C29" s="322">
        <v>993</v>
      </c>
      <c r="D29" s="323">
        <v>482</v>
      </c>
      <c r="E29" s="324">
        <v>511</v>
      </c>
      <c r="F29" s="322">
        <v>1103</v>
      </c>
      <c r="G29" s="323">
        <v>522</v>
      </c>
      <c r="H29" s="324">
        <v>581</v>
      </c>
      <c r="I29" s="322">
        <v>1232</v>
      </c>
      <c r="J29" s="323">
        <v>614</v>
      </c>
      <c r="K29" s="324">
        <v>618</v>
      </c>
      <c r="L29" s="322">
        <v>978</v>
      </c>
      <c r="M29" s="323">
        <v>433</v>
      </c>
      <c r="N29" s="324">
        <v>545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</row>
    <row r="30" spans="1:92" s="284" customFormat="1" ht="17.45" customHeight="1" x14ac:dyDescent="0.15">
      <c r="A30" s="650"/>
      <c r="B30" s="441" t="s">
        <v>26</v>
      </c>
      <c r="C30" s="322">
        <v>647</v>
      </c>
      <c r="D30" s="323">
        <v>305</v>
      </c>
      <c r="E30" s="324">
        <v>342</v>
      </c>
      <c r="F30" s="322">
        <v>744</v>
      </c>
      <c r="G30" s="323">
        <v>322</v>
      </c>
      <c r="H30" s="324">
        <v>422</v>
      </c>
      <c r="I30" s="322">
        <v>901</v>
      </c>
      <c r="J30" s="323">
        <v>412</v>
      </c>
      <c r="K30" s="324">
        <v>489</v>
      </c>
      <c r="L30" s="322">
        <v>820</v>
      </c>
      <c r="M30" s="323">
        <v>391</v>
      </c>
      <c r="N30" s="324">
        <v>429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</row>
    <row r="31" spans="1:92" s="284" customFormat="1" ht="17.45" customHeight="1" x14ac:dyDescent="0.15">
      <c r="A31" s="651"/>
      <c r="B31" s="442" t="s">
        <v>5</v>
      </c>
      <c r="C31" s="325">
        <v>507</v>
      </c>
      <c r="D31" s="326">
        <v>247</v>
      </c>
      <c r="E31" s="327">
        <v>260</v>
      </c>
      <c r="F31" s="325">
        <v>574</v>
      </c>
      <c r="G31" s="326">
        <v>284</v>
      </c>
      <c r="H31" s="327">
        <v>290</v>
      </c>
      <c r="I31" s="325">
        <v>670</v>
      </c>
      <c r="J31" s="326">
        <v>293</v>
      </c>
      <c r="K31" s="327">
        <v>377</v>
      </c>
      <c r="L31" s="325">
        <v>578</v>
      </c>
      <c r="M31" s="326">
        <v>270</v>
      </c>
      <c r="N31" s="327">
        <v>308</v>
      </c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</row>
    <row r="32" spans="1:92" s="284" customFormat="1" ht="17.45" customHeight="1" x14ac:dyDescent="0.15">
      <c r="A32" s="657" t="s">
        <v>60</v>
      </c>
      <c r="B32" s="443" t="s">
        <v>27</v>
      </c>
      <c r="C32" s="328">
        <v>2481</v>
      </c>
      <c r="D32" s="329">
        <v>1199</v>
      </c>
      <c r="E32" s="330">
        <v>1282</v>
      </c>
      <c r="F32" s="328">
        <v>2904</v>
      </c>
      <c r="G32" s="329">
        <v>1379</v>
      </c>
      <c r="H32" s="330">
        <v>1525</v>
      </c>
      <c r="I32" s="328">
        <v>3281</v>
      </c>
      <c r="J32" s="329">
        <v>1520</v>
      </c>
      <c r="K32" s="330">
        <v>1761</v>
      </c>
      <c r="L32" s="328">
        <v>2900</v>
      </c>
      <c r="M32" s="329">
        <v>1332</v>
      </c>
      <c r="N32" s="330">
        <v>1568</v>
      </c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</row>
    <row r="33" spans="1:92" s="284" customFormat="1" ht="17.45" customHeight="1" x14ac:dyDescent="0.15">
      <c r="A33" s="658"/>
      <c r="B33" s="441" t="s">
        <v>28</v>
      </c>
      <c r="C33" s="322">
        <v>932</v>
      </c>
      <c r="D33" s="323">
        <v>453</v>
      </c>
      <c r="E33" s="324">
        <v>479</v>
      </c>
      <c r="F33" s="322">
        <v>1044</v>
      </c>
      <c r="G33" s="323">
        <v>486</v>
      </c>
      <c r="H33" s="324">
        <v>558</v>
      </c>
      <c r="I33" s="322">
        <v>1098</v>
      </c>
      <c r="J33" s="323">
        <v>491</v>
      </c>
      <c r="K33" s="324">
        <v>607</v>
      </c>
      <c r="L33" s="322">
        <v>1050</v>
      </c>
      <c r="M33" s="323">
        <v>480</v>
      </c>
      <c r="N33" s="324">
        <v>570</v>
      </c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</row>
    <row r="34" spans="1:92" s="284" customFormat="1" ht="17.45" customHeight="1" x14ac:dyDescent="0.15">
      <c r="A34" s="658"/>
      <c r="B34" s="441" t="s">
        <v>29</v>
      </c>
      <c r="C34" s="322">
        <v>843</v>
      </c>
      <c r="D34" s="323">
        <v>420</v>
      </c>
      <c r="E34" s="324">
        <v>423</v>
      </c>
      <c r="F34" s="322">
        <v>901</v>
      </c>
      <c r="G34" s="323">
        <v>427</v>
      </c>
      <c r="H34" s="324">
        <v>474</v>
      </c>
      <c r="I34" s="322">
        <v>1118</v>
      </c>
      <c r="J34" s="323">
        <v>540</v>
      </c>
      <c r="K34" s="324">
        <v>578</v>
      </c>
      <c r="L34" s="322">
        <v>947</v>
      </c>
      <c r="M34" s="323">
        <v>412</v>
      </c>
      <c r="N34" s="324">
        <v>535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</row>
    <row r="35" spans="1:92" s="284" customFormat="1" ht="17.45" customHeight="1" x14ac:dyDescent="0.15">
      <c r="A35" s="659"/>
      <c r="B35" s="442" t="s">
        <v>30</v>
      </c>
      <c r="C35" s="325">
        <v>706</v>
      </c>
      <c r="D35" s="326">
        <v>326</v>
      </c>
      <c r="E35" s="327">
        <v>380</v>
      </c>
      <c r="F35" s="325">
        <v>959</v>
      </c>
      <c r="G35" s="326">
        <v>466</v>
      </c>
      <c r="H35" s="327">
        <v>493</v>
      </c>
      <c r="I35" s="325">
        <v>1065</v>
      </c>
      <c r="J35" s="326">
        <v>489</v>
      </c>
      <c r="K35" s="327">
        <v>576</v>
      </c>
      <c r="L35" s="325">
        <v>903</v>
      </c>
      <c r="M35" s="326">
        <v>440</v>
      </c>
      <c r="N35" s="327">
        <v>463</v>
      </c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</row>
    <row r="36" spans="1:92" s="284" customFormat="1" ht="17.45" customHeight="1" x14ac:dyDescent="0.15">
      <c r="A36" s="649" t="s">
        <v>61</v>
      </c>
      <c r="B36" s="443" t="s">
        <v>31</v>
      </c>
      <c r="C36" s="328">
        <v>6047</v>
      </c>
      <c r="D36" s="329">
        <v>3055</v>
      </c>
      <c r="E36" s="330">
        <v>2992</v>
      </c>
      <c r="F36" s="328">
        <v>7044</v>
      </c>
      <c r="G36" s="329">
        <v>3398</v>
      </c>
      <c r="H36" s="330">
        <v>3646</v>
      </c>
      <c r="I36" s="328">
        <v>8269</v>
      </c>
      <c r="J36" s="329">
        <v>4028</v>
      </c>
      <c r="K36" s="330">
        <v>4241</v>
      </c>
      <c r="L36" s="328">
        <v>6966</v>
      </c>
      <c r="M36" s="329">
        <v>3333</v>
      </c>
      <c r="N36" s="330">
        <v>3633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</row>
    <row r="37" spans="1:92" s="284" customFormat="1" ht="17.45" customHeight="1" x14ac:dyDescent="0.15">
      <c r="A37" s="650"/>
      <c r="B37" s="441" t="s">
        <v>32</v>
      </c>
      <c r="C37" s="322">
        <v>879</v>
      </c>
      <c r="D37" s="323">
        <v>429</v>
      </c>
      <c r="E37" s="324">
        <v>450</v>
      </c>
      <c r="F37" s="322">
        <v>1028</v>
      </c>
      <c r="G37" s="323">
        <v>456</v>
      </c>
      <c r="H37" s="324">
        <v>572</v>
      </c>
      <c r="I37" s="322">
        <v>1184</v>
      </c>
      <c r="J37" s="323">
        <v>543</v>
      </c>
      <c r="K37" s="324">
        <v>641</v>
      </c>
      <c r="L37" s="322">
        <v>1072</v>
      </c>
      <c r="M37" s="323">
        <v>489</v>
      </c>
      <c r="N37" s="324">
        <v>583</v>
      </c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</row>
    <row r="38" spans="1:92" s="284" customFormat="1" ht="17.45" customHeight="1" x14ac:dyDescent="0.15">
      <c r="A38" s="650"/>
      <c r="B38" s="441" t="s">
        <v>33</v>
      </c>
      <c r="C38" s="322">
        <v>921</v>
      </c>
      <c r="D38" s="323">
        <v>461</v>
      </c>
      <c r="E38" s="324">
        <v>460</v>
      </c>
      <c r="F38" s="322">
        <v>1178</v>
      </c>
      <c r="G38" s="323">
        <v>572</v>
      </c>
      <c r="H38" s="324">
        <v>606</v>
      </c>
      <c r="I38" s="322">
        <v>1490</v>
      </c>
      <c r="J38" s="323">
        <v>723</v>
      </c>
      <c r="K38" s="324">
        <v>767</v>
      </c>
      <c r="L38" s="322">
        <v>1344</v>
      </c>
      <c r="M38" s="323">
        <v>644</v>
      </c>
      <c r="N38" s="324">
        <v>700</v>
      </c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</row>
    <row r="39" spans="1:92" s="284" customFormat="1" ht="17.45" customHeight="1" x14ac:dyDescent="0.15">
      <c r="A39" s="650"/>
      <c r="B39" s="441" t="s">
        <v>34</v>
      </c>
      <c r="C39" s="322">
        <v>632</v>
      </c>
      <c r="D39" s="323">
        <v>329</v>
      </c>
      <c r="E39" s="324">
        <v>303</v>
      </c>
      <c r="F39" s="322">
        <v>750</v>
      </c>
      <c r="G39" s="323">
        <v>367</v>
      </c>
      <c r="H39" s="324">
        <v>383</v>
      </c>
      <c r="I39" s="322">
        <v>955</v>
      </c>
      <c r="J39" s="323">
        <v>482</v>
      </c>
      <c r="K39" s="324">
        <v>473</v>
      </c>
      <c r="L39" s="322">
        <v>721</v>
      </c>
      <c r="M39" s="323">
        <v>340</v>
      </c>
      <c r="N39" s="324">
        <v>381</v>
      </c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</row>
    <row r="40" spans="1:92" s="284" customFormat="1" ht="17.45" customHeight="1" x14ac:dyDescent="0.15">
      <c r="A40" s="650"/>
      <c r="B40" s="441" t="s">
        <v>35</v>
      </c>
      <c r="C40" s="322">
        <v>249</v>
      </c>
      <c r="D40" s="323">
        <v>126</v>
      </c>
      <c r="E40" s="324">
        <v>123</v>
      </c>
      <c r="F40" s="322">
        <v>303</v>
      </c>
      <c r="G40" s="323">
        <v>136</v>
      </c>
      <c r="H40" s="324">
        <v>167</v>
      </c>
      <c r="I40" s="322">
        <v>367</v>
      </c>
      <c r="J40" s="323">
        <v>181</v>
      </c>
      <c r="K40" s="324">
        <v>186</v>
      </c>
      <c r="L40" s="322">
        <v>373</v>
      </c>
      <c r="M40" s="323">
        <v>187</v>
      </c>
      <c r="N40" s="324">
        <v>186</v>
      </c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</row>
    <row r="41" spans="1:92" s="284" customFormat="1" ht="17.45" customHeight="1" x14ac:dyDescent="0.15">
      <c r="A41" s="650"/>
      <c r="B41" s="441" t="s">
        <v>36</v>
      </c>
      <c r="C41" s="322">
        <v>1155</v>
      </c>
      <c r="D41" s="323">
        <v>585</v>
      </c>
      <c r="E41" s="324">
        <v>570</v>
      </c>
      <c r="F41" s="322">
        <v>1316</v>
      </c>
      <c r="G41" s="323">
        <v>628</v>
      </c>
      <c r="H41" s="324">
        <v>688</v>
      </c>
      <c r="I41" s="322">
        <v>1543</v>
      </c>
      <c r="J41" s="323">
        <v>742</v>
      </c>
      <c r="K41" s="324">
        <v>801</v>
      </c>
      <c r="L41" s="322">
        <v>1353</v>
      </c>
      <c r="M41" s="323">
        <v>661</v>
      </c>
      <c r="N41" s="324">
        <v>692</v>
      </c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</row>
    <row r="42" spans="1:92" s="284" customFormat="1" ht="17.45" customHeight="1" x14ac:dyDescent="0.15">
      <c r="A42" s="650"/>
      <c r="B42" s="441" t="s">
        <v>37</v>
      </c>
      <c r="C42" s="322">
        <v>669</v>
      </c>
      <c r="D42" s="323">
        <v>397</v>
      </c>
      <c r="E42" s="324">
        <v>272</v>
      </c>
      <c r="F42" s="322">
        <v>754</v>
      </c>
      <c r="G42" s="323">
        <v>433</v>
      </c>
      <c r="H42" s="324">
        <v>321</v>
      </c>
      <c r="I42" s="322">
        <v>766</v>
      </c>
      <c r="J42" s="323">
        <v>405</v>
      </c>
      <c r="K42" s="324">
        <v>361</v>
      </c>
      <c r="L42" s="322">
        <v>557</v>
      </c>
      <c r="M42" s="323">
        <v>273</v>
      </c>
      <c r="N42" s="324">
        <v>284</v>
      </c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</row>
    <row r="43" spans="1:92" s="284" customFormat="1" ht="17.45" customHeight="1" x14ac:dyDescent="0.15">
      <c r="A43" s="651"/>
      <c r="B43" s="442" t="s">
        <v>38</v>
      </c>
      <c r="C43" s="325">
        <v>1542</v>
      </c>
      <c r="D43" s="326">
        <v>728</v>
      </c>
      <c r="E43" s="327">
        <v>814</v>
      </c>
      <c r="F43" s="325">
        <v>1715</v>
      </c>
      <c r="G43" s="326">
        <v>806</v>
      </c>
      <c r="H43" s="327">
        <v>909</v>
      </c>
      <c r="I43" s="325">
        <v>1964</v>
      </c>
      <c r="J43" s="326">
        <v>952</v>
      </c>
      <c r="K43" s="327">
        <v>1012</v>
      </c>
      <c r="L43" s="325">
        <v>1546</v>
      </c>
      <c r="M43" s="326">
        <v>739</v>
      </c>
      <c r="N43" s="327">
        <v>807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</row>
    <row r="44" spans="1:92" s="284" customFormat="1" ht="17.45" customHeight="1" x14ac:dyDescent="0.15">
      <c r="A44" s="649" t="s">
        <v>62</v>
      </c>
      <c r="B44" s="443" t="s">
        <v>39</v>
      </c>
      <c r="C44" s="328">
        <v>1068</v>
      </c>
      <c r="D44" s="329">
        <v>628</v>
      </c>
      <c r="E44" s="330">
        <v>440</v>
      </c>
      <c r="F44" s="328">
        <v>1237</v>
      </c>
      <c r="G44" s="329">
        <v>651</v>
      </c>
      <c r="H44" s="330">
        <v>586</v>
      </c>
      <c r="I44" s="328">
        <v>1506</v>
      </c>
      <c r="J44" s="329">
        <v>777</v>
      </c>
      <c r="K44" s="330">
        <v>729</v>
      </c>
      <c r="L44" s="328">
        <v>1060</v>
      </c>
      <c r="M44" s="329">
        <v>516</v>
      </c>
      <c r="N44" s="330">
        <v>544</v>
      </c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</row>
    <row r="45" spans="1:92" s="284" customFormat="1" ht="17.45" customHeight="1" x14ac:dyDescent="0.15">
      <c r="A45" s="650"/>
      <c r="B45" s="441" t="s">
        <v>40</v>
      </c>
      <c r="C45" s="322">
        <v>352</v>
      </c>
      <c r="D45" s="323">
        <v>204</v>
      </c>
      <c r="E45" s="324">
        <v>148</v>
      </c>
      <c r="F45" s="322">
        <v>365</v>
      </c>
      <c r="G45" s="323">
        <v>195</v>
      </c>
      <c r="H45" s="324">
        <v>170</v>
      </c>
      <c r="I45" s="322">
        <v>503</v>
      </c>
      <c r="J45" s="323">
        <v>252</v>
      </c>
      <c r="K45" s="324">
        <v>251</v>
      </c>
      <c r="L45" s="322">
        <v>341</v>
      </c>
      <c r="M45" s="323">
        <v>153</v>
      </c>
      <c r="N45" s="324">
        <v>188</v>
      </c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</row>
    <row r="46" spans="1:92" s="284" customFormat="1" ht="17.45" customHeight="1" x14ac:dyDescent="0.15">
      <c r="A46" s="650"/>
      <c r="B46" s="441" t="s">
        <v>41</v>
      </c>
      <c r="C46" s="322">
        <v>456</v>
      </c>
      <c r="D46" s="323">
        <v>281</v>
      </c>
      <c r="E46" s="324">
        <v>175</v>
      </c>
      <c r="F46" s="322">
        <v>558</v>
      </c>
      <c r="G46" s="323">
        <v>291</v>
      </c>
      <c r="H46" s="324">
        <v>267</v>
      </c>
      <c r="I46" s="322">
        <v>575</v>
      </c>
      <c r="J46" s="323">
        <v>301</v>
      </c>
      <c r="K46" s="324">
        <v>274</v>
      </c>
      <c r="L46" s="322">
        <v>372</v>
      </c>
      <c r="M46" s="323">
        <v>195</v>
      </c>
      <c r="N46" s="324">
        <v>177</v>
      </c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</row>
    <row r="47" spans="1:92" s="284" customFormat="1" ht="17.45" customHeight="1" x14ac:dyDescent="0.15">
      <c r="A47" s="650"/>
      <c r="B47" s="441" t="s">
        <v>6</v>
      </c>
      <c r="C47" s="322">
        <v>129</v>
      </c>
      <c r="D47" s="323">
        <v>69</v>
      </c>
      <c r="E47" s="324">
        <v>60</v>
      </c>
      <c r="F47" s="322">
        <v>153</v>
      </c>
      <c r="G47" s="323">
        <v>70</v>
      </c>
      <c r="H47" s="324">
        <v>83</v>
      </c>
      <c r="I47" s="322">
        <v>198</v>
      </c>
      <c r="J47" s="323">
        <v>98</v>
      </c>
      <c r="K47" s="324">
        <v>100</v>
      </c>
      <c r="L47" s="322">
        <v>184</v>
      </c>
      <c r="M47" s="323">
        <v>87</v>
      </c>
      <c r="N47" s="324">
        <v>97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</row>
    <row r="48" spans="1:92" s="284" customFormat="1" ht="17.45" customHeight="1" x14ac:dyDescent="0.15">
      <c r="A48" s="651"/>
      <c r="B48" s="442" t="s">
        <v>42</v>
      </c>
      <c r="C48" s="325">
        <v>131</v>
      </c>
      <c r="D48" s="326">
        <v>74</v>
      </c>
      <c r="E48" s="327">
        <v>57</v>
      </c>
      <c r="F48" s="325">
        <v>161</v>
      </c>
      <c r="G48" s="326">
        <v>95</v>
      </c>
      <c r="H48" s="327">
        <v>66</v>
      </c>
      <c r="I48" s="325">
        <v>230</v>
      </c>
      <c r="J48" s="326">
        <v>126</v>
      </c>
      <c r="K48" s="327">
        <v>104</v>
      </c>
      <c r="L48" s="325">
        <v>163</v>
      </c>
      <c r="M48" s="326">
        <v>81</v>
      </c>
      <c r="N48" s="327">
        <v>82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</row>
    <row r="49" spans="1:98" s="284" customFormat="1" ht="17.45" customHeight="1" x14ac:dyDescent="0.15">
      <c r="A49" s="649" t="s">
        <v>63</v>
      </c>
      <c r="B49" s="443" t="s">
        <v>43</v>
      </c>
      <c r="C49" s="328">
        <v>4616</v>
      </c>
      <c r="D49" s="329">
        <v>2301</v>
      </c>
      <c r="E49" s="330">
        <v>2315</v>
      </c>
      <c r="F49" s="328">
        <v>5195</v>
      </c>
      <c r="G49" s="329">
        <v>2531</v>
      </c>
      <c r="H49" s="330">
        <v>2664</v>
      </c>
      <c r="I49" s="328">
        <v>6176</v>
      </c>
      <c r="J49" s="329">
        <v>2980</v>
      </c>
      <c r="K49" s="330">
        <v>3196</v>
      </c>
      <c r="L49" s="328">
        <v>5152</v>
      </c>
      <c r="M49" s="329">
        <v>2525</v>
      </c>
      <c r="N49" s="330">
        <v>2627</v>
      </c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</row>
    <row r="50" spans="1:98" s="284" customFormat="1" ht="17.45" customHeight="1" x14ac:dyDescent="0.15">
      <c r="A50" s="650"/>
      <c r="B50" s="441" t="s">
        <v>44</v>
      </c>
      <c r="C50" s="322">
        <v>651</v>
      </c>
      <c r="D50" s="323">
        <v>339</v>
      </c>
      <c r="E50" s="324">
        <v>312</v>
      </c>
      <c r="F50" s="322">
        <v>709</v>
      </c>
      <c r="G50" s="323">
        <v>348</v>
      </c>
      <c r="H50" s="324">
        <v>361</v>
      </c>
      <c r="I50" s="322">
        <v>902</v>
      </c>
      <c r="J50" s="323">
        <v>412</v>
      </c>
      <c r="K50" s="324">
        <v>490</v>
      </c>
      <c r="L50" s="322">
        <v>795</v>
      </c>
      <c r="M50" s="323">
        <v>379</v>
      </c>
      <c r="N50" s="324">
        <v>416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</row>
    <row r="51" spans="1:98" s="284" customFormat="1" ht="17.45" customHeight="1" x14ac:dyDescent="0.15">
      <c r="A51" s="650"/>
      <c r="B51" s="441" t="s">
        <v>45</v>
      </c>
      <c r="C51" s="322">
        <v>1214</v>
      </c>
      <c r="D51" s="323">
        <v>596</v>
      </c>
      <c r="E51" s="324">
        <v>618</v>
      </c>
      <c r="F51" s="322">
        <v>1400</v>
      </c>
      <c r="G51" s="323">
        <v>684</v>
      </c>
      <c r="H51" s="324">
        <v>716</v>
      </c>
      <c r="I51" s="322">
        <v>1590</v>
      </c>
      <c r="J51" s="323">
        <v>763</v>
      </c>
      <c r="K51" s="324">
        <v>827</v>
      </c>
      <c r="L51" s="322">
        <v>1393</v>
      </c>
      <c r="M51" s="323">
        <v>683</v>
      </c>
      <c r="N51" s="324">
        <v>710</v>
      </c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</row>
    <row r="52" spans="1:98" s="284" customFormat="1" ht="17.45" customHeight="1" x14ac:dyDescent="0.15">
      <c r="A52" s="650"/>
      <c r="B52" s="441" t="s">
        <v>46</v>
      </c>
      <c r="C52" s="322">
        <v>349</v>
      </c>
      <c r="D52" s="323">
        <v>180</v>
      </c>
      <c r="E52" s="324">
        <v>169</v>
      </c>
      <c r="F52" s="322">
        <v>464</v>
      </c>
      <c r="G52" s="323">
        <v>212</v>
      </c>
      <c r="H52" s="324">
        <v>252</v>
      </c>
      <c r="I52" s="322">
        <v>511</v>
      </c>
      <c r="J52" s="323">
        <v>254</v>
      </c>
      <c r="K52" s="324">
        <v>257</v>
      </c>
      <c r="L52" s="322">
        <v>426</v>
      </c>
      <c r="M52" s="323">
        <v>202</v>
      </c>
      <c r="N52" s="324">
        <v>224</v>
      </c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</row>
    <row r="53" spans="1:98" s="284" customFormat="1" ht="17.45" customHeight="1" x14ac:dyDescent="0.15">
      <c r="A53" s="650"/>
      <c r="B53" s="441" t="s">
        <v>47</v>
      </c>
      <c r="C53" s="322">
        <v>1256</v>
      </c>
      <c r="D53" s="323">
        <v>623</v>
      </c>
      <c r="E53" s="324">
        <v>633</v>
      </c>
      <c r="F53" s="322">
        <v>1340</v>
      </c>
      <c r="G53" s="323">
        <v>645</v>
      </c>
      <c r="H53" s="324">
        <v>695</v>
      </c>
      <c r="I53" s="322">
        <v>1650</v>
      </c>
      <c r="J53" s="323">
        <v>792</v>
      </c>
      <c r="K53" s="324">
        <v>858</v>
      </c>
      <c r="L53" s="322">
        <v>1409</v>
      </c>
      <c r="M53" s="323">
        <v>667</v>
      </c>
      <c r="N53" s="324">
        <v>742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</row>
    <row r="54" spans="1:98" s="284" customFormat="1" ht="17.45" customHeight="1" x14ac:dyDescent="0.15">
      <c r="A54" s="650"/>
      <c r="B54" s="441" t="s">
        <v>48</v>
      </c>
      <c r="C54" s="322">
        <v>975</v>
      </c>
      <c r="D54" s="323">
        <v>475</v>
      </c>
      <c r="E54" s="324">
        <v>500</v>
      </c>
      <c r="F54" s="322">
        <v>1085</v>
      </c>
      <c r="G54" s="323">
        <v>543</v>
      </c>
      <c r="H54" s="324">
        <v>542</v>
      </c>
      <c r="I54" s="322">
        <v>1258</v>
      </c>
      <c r="J54" s="323">
        <v>623</v>
      </c>
      <c r="K54" s="324">
        <v>635</v>
      </c>
      <c r="L54" s="322">
        <v>919</v>
      </c>
      <c r="M54" s="323">
        <v>480</v>
      </c>
      <c r="N54" s="324">
        <v>439</v>
      </c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</row>
    <row r="55" spans="1:98" s="284" customFormat="1" ht="17.45" customHeight="1" x14ac:dyDescent="0.15">
      <c r="A55" s="651"/>
      <c r="B55" s="442" t="s">
        <v>49</v>
      </c>
      <c r="C55" s="325">
        <v>171</v>
      </c>
      <c r="D55" s="326">
        <v>88</v>
      </c>
      <c r="E55" s="327">
        <v>83</v>
      </c>
      <c r="F55" s="325">
        <v>197</v>
      </c>
      <c r="G55" s="326">
        <v>99</v>
      </c>
      <c r="H55" s="327">
        <v>98</v>
      </c>
      <c r="I55" s="325">
        <v>265</v>
      </c>
      <c r="J55" s="326">
        <v>136</v>
      </c>
      <c r="K55" s="327">
        <v>129</v>
      </c>
      <c r="L55" s="325">
        <v>210</v>
      </c>
      <c r="M55" s="326">
        <v>114</v>
      </c>
      <c r="N55" s="327">
        <v>96</v>
      </c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</row>
    <row r="56" spans="1:98" s="20" customFormat="1" ht="17.45" customHeight="1" x14ac:dyDescent="0.15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</row>
    <row r="57" spans="1:98" ht="17.45" customHeight="1" x14ac:dyDescent="0.2">
      <c r="A57" s="706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</row>
    <row r="58" spans="1:98" ht="17.45" customHeight="1" x14ac:dyDescent="0.15"/>
  </sheetData>
  <mergeCells count="10">
    <mergeCell ref="A57:N57"/>
    <mergeCell ref="A36:A43"/>
    <mergeCell ref="A44:A48"/>
    <mergeCell ref="A28:A31"/>
    <mergeCell ref="A32:A35"/>
    <mergeCell ref="A23:A25"/>
    <mergeCell ref="A26:A27"/>
    <mergeCell ref="A8:A17"/>
    <mergeCell ref="A18:A22"/>
    <mergeCell ref="A49:A5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8" orientation="portrait" useFirstPageNumber="1" r:id="rId1"/>
  <headerFooter>
    <oddFooter>&amp;C&amp;P</oddFooter>
  </headerFooter>
  <colBreaks count="10" manualBreakCount="10">
    <brk id="14" max="83" man="1"/>
    <brk id="26" max="83" man="1"/>
    <brk id="38" max="83" man="1"/>
    <brk id="50" max="83" man="1"/>
    <brk id="62" max="83" man="1"/>
    <brk id="74" max="83" man="1"/>
    <brk id="86" max="83" man="1"/>
    <brk id="98" min="4" max="87" man="1"/>
    <brk id="122" min="4" max="87" man="1"/>
    <brk id="134" min="4" max="87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H58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284" bestFit="1" customWidth="1"/>
    <col min="2" max="2" width="9.5" style="284" customWidth="1"/>
    <col min="3" max="14" width="6.09765625" style="23" customWidth="1"/>
    <col min="15" max="15" width="2" style="284" bestFit="1" customWidth="1"/>
    <col min="16" max="16" width="9.5" style="284" customWidth="1"/>
    <col min="17" max="28" width="5.796875" style="23" customWidth="1"/>
    <col min="29" max="157" width="5.5" style="23" customWidth="1"/>
    <col min="158" max="16384" width="8.796875" style="23"/>
  </cols>
  <sheetData>
    <row r="1" spans="1:106" s="246" customFormat="1" ht="23.25" customHeight="1" x14ac:dyDescent="0.2">
      <c r="A1" s="10" t="s">
        <v>78</v>
      </c>
      <c r="C1" s="10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</row>
    <row r="2" spans="1:106" s="248" customFormat="1" ht="23.25" customHeight="1" x14ac:dyDescent="0.15">
      <c r="A2" s="308"/>
      <c r="B2" s="308"/>
      <c r="C2" s="308"/>
      <c r="F2" s="249"/>
      <c r="I2" s="250"/>
      <c r="K2" s="309"/>
      <c r="M2" s="634"/>
      <c r="N2" s="249" t="s">
        <v>324</v>
      </c>
      <c r="O2" s="256"/>
      <c r="S2" s="251"/>
      <c r="T2" s="251"/>
      <c r="U2" s="251"/>
      <c r="V2" s="251"/>
      <c r="W2" s="251"/>
      <c r="X2" s="251"/>
      <c r="Y2" s="251"/>
      <c r="Z2" s="251"/>
      <c r="AA2" s="251"/>
      <c r="AB2" s="256"/>
      <c r="AC2" s="256"/>
      <c r="AD2" s="256"/>
      <c r="AE2" s="251"/>
      <c r="AF2" s="251"/>
      <c r="AG2" s="251"/>
      <c r="AH2" s="251"/>
      <c r="AI2" s="251"/>
      <c r="AJ2" s="251"/>
      <c r="AK2" s="251"/>
      <c r="AL2" s="251"/>
      <c r="AM2" s="251"/>
      <c r="AN2" s="256"/>
      <c r="AO2" s="256"/>
      <c r="AP2" s="256"/>
      <c r="AQ2" s="251"/>
      <c r="AR2" s="251"/>
      <c r="AS2" s="251"/>
      <c r="AT2" s="251"/>
      <c r="AU2" s="251"/>
      <c r="AV2" s="251"/>
      <c r="AW2" s="251"/>
      <c r="AX2" s="251"/>
      <c r="AY2" s="251"/>
      <c r="AZ2" s="256"/>
      <c r="BA2" s="256"/>
      <c r="BB2" s="256"/>
      <c r="BC2" s="251"/>
      <c r="BD2" s="251"/>
      <c r="BE2" s="251"/>
      <c r="BF2" s="251"/>
      <c r="BG2" s="251"/>
      <c r="BH2" s="251"/>
      <c r="BI2" s="251"/>
      <c r="BJ2" s="251"/>
      <c r="BK2" s="251"/>
      <c r="BL2" s="256"/>
      <c r="BM2" s="256"/>
      <c r="BN2" s="256"/>
      <c r="BO2" s="251"/>
      <c r="BP2" s="251"/>
      <c r="BQ2" s="251"/>
      <c r="BR2" s="251"/>
      <c r="BS2" s="251"/>
      <c r="BT2" s="251"/>
      <c r="BU2" s="251"/>
      <c r="BV2" s="251"/>
      <c r="BW2" s="251"/>
      <c r="BX2" s="256"/>
      <c r="BY2" s="256"/>
      <c r="BZ2" s="256"/>
      <c r="CA2" s="251"/>
      <c r="CB2" s="251"/>
      <c r="CC2" s="251"/>
      <c r="CD2" s="251"/>
      <c r="CE2" s="251"/>
      <c r="CF2" s="251"/>
      <c r="CG2" s="251"/>
      <c r="CH2" s="251"/>
      <c r="CI2" s="251"/>
      <c r="CJ2" s="256"/>
      <c r="CK2" s="256"/>
      <c r="CL2" s="256"/>
      <c r="CM2" s="251"/>
      <c r="CN2" s="251"/>
      <c r="CO2" s="251"/>
      <c r="CP2" s="251"/>
      <c r="CQ2" s="251"/>
      <c r="CR2" s="251"/>
      <c r="CS2" s="251"/>
      <c r="CT2" s="251"/>
      <c r="CU2" s="251"/>
      <c r="CV2" s="256"/>
      <c r="CW2" s="256"/>
      <c r="CX2" s="256"/>
    </row>
    <row r="3" spans="1:106" s="314" customFormat="1" ht="17.45" customHeight="1" x14ac:dyDescent="0.2">
      <c r="A3" s="633"/>
      <c r="B3" s="632" t="s">
        <v>72</v>
      </c>
      <c r="C3" s="312"/>
      <c r="D3" s="310" t="s">
        <v>95</v>
      </c>
      <c r="E3" s="311"/>
      <c r="F3" s="312"/>
      <c r="G3" s="310" t="s">
        <v>96</v>
      </c>
      <c r="H3" s="311"/>
      <c r="I3" s="312"/>
      <c r="J3" s="310" t="s">
        <v>97</v>
      </c>
      <c r="K3" s="311"/>
      <c r="L3" s="312"/>
      <c r="M3" s="310" t="s">
        <v>301</v>
      </c>
      <c r="N3" s="311"/>
      <c r="O3" s="313"/>
      <c r="P3" s="257"/>
      <c r="Q3" s="257"/>
      <c r="R3" s="313"/>
      <c r="S3" s="257"/>
      <c r="T3" s="257"/>
      <c r="U3" s="313"/>
      <c r="V3" s="257"/>
      <c r="W3" s="257"/>
      <c r="X3" s="313"/>
      <c r="Y3" s="257"/>
      <c r="Z3" s="257"/>
      <c r="AA3" s="313"/>
      <c r="AB3" s="257"/>
      <c r="AC3" s="257"/>
      <c r="AD3" s="313"/>
      <c r="AE3" s="257"/>
      <c r="AF3" s="257"/>
      <c r="AG3" s="313"/>
      <c r="AH3" s="257"/>
      <c r="AI3" s="257"/>
      <c r="AJ3" s="313"/>
      <c r="AK3" s="257"/>
      <c r="AL3" s="257"/>
      <c r="AM3" s="313"/>
      <c r="AN3" s="257"/>
      <c r="AO3" s="257"/>
      <c r="AP3" s="313"/>
      <c r="AQ3" s="257"/>
      <c r="AR3" s="257"/>
      <c r="AS3" s="313"/>
      <c r="AT3" s="257"/>
      <c r="AU3" s="257"/>
      <c r="AV3" s="313"/>
      <c r="AW3" s="257"/>
      <c r="AX3" s="257"/>
      <c r="AY3" s="313"/>
      <c r="AZ3" s="257"/>
      <c r="BA3" s="257"/>
      <c r="BB3" s="313"/>
      <c r="BC3" s="257"/>
      <c r="BD3" s="257"/>
      <c r="BE3" s="313"/>
      <c r="BF3" s="257"/>
      <c r="BG3" s="257"/>
      <c r="BH3" s="313"/>
      <c r="BI3" s="257"/>
      <c r="BJ3" s="257"/>
      <c r="BK3" s="313"/>
      <c r="BL3" s="257"/>
      <c r="BM3" s="257"/>
      <c r="BN3" s="313"/>
      <c r="BO3" s="257"/>
      <c r="BP3" s="257"/>
      <c r="BQ3" s="313"/>
      <c r="BR3" s="257"/>
      <c r="BS3" s="257"/>
      <c r="BT3" s="313"/>
      <c r="BU3" s="257"/>
      <c r="BV3" s="257"/>
      <c r="BW3" s="313"/>
      <c r="BX3" s="257"/>
      <c r="BY3" s="257"/>
      <c r="BZ3" s="313"/>
      <c r="CA3" s="257"/>
      <c r="CB3" s="257"/>
      <c r="CC3" s="313"/>
      <c r="CD3" s="257"/>
      <c r="CE3" s="257"/>
      <c r="CF3" s="313"/>
      <c r="CG3" s="257"/>
      <c r="CH3" s="257"/>
      <c r="CI3" s="313"/>
      <c r="CJ3" s="257"/>
      <c r="CK3" s="257"/>
      <c r="CL3" s="313"/>
      <c r="CM3" s="257"/>
      <c r="CN3" s="257"/>
      <c r="CO3" s="313"/>
      <c r="CP3" s="257"/>
      <c r="CQ3" s="257"/>
      <c r="CR3" s="313"/>
      <c r="CS3" s="257"/>
      <c r="CT3" s="257"/>
      <c r="CU3" s="313"/>
      <c r="CV3" s="257"/>
      <c r="CW3" s="257"/>
      <c r="CX3" s="313"/>
      <c r="CY3" s="257"/>
      <c r="CZ3" s="257"/>
      <c r="DA3" s="313"/>
      <c r="DB3" s="257"/>
    </row>
    <row r="4" spans="1:106" s="284" customFormat="1" ht="17.45" customHeight="1" x14ac:dyDescent="0.15">
      <c r="A4" s="265" t="s">
        <v>73</v>
      </c>
      <c r="B4" s="315"/>
      <c r="C4" s="318" t="s">
        <v>74</v>
      </c>
      <c r="D4" s="316" t="s">
        <v>75</v>
      </c>
      <c r="E4" s="317" t="s">
        <v>76</v>
      </c>
      <c r="F4" s="318" t="s">
        <v>74</v>
      </c>
      <c r="G4" s="316" t="s">
        <v>75</v>
      </c>
      <c r="H4" s="317" t="s">
        <v>76</v>
      </c>
      <c r="I4" s="318" t="s">
        <v>74</v>
      </c>
      <c r="J4" s="316" t="s">
        <v>75</v>
      </c>
      <c r="K4" s="317" t="s">
        <v>76</v>
      </c>
      <c r="L4" s="318" t="s">
        <v>74</v>
      </c>
      <c r="M4" s="316" t="s">
        <v>75</v>
      </c>
      <c r="N4" s="317" t="s">
        <v>76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  <c r="CW4" s="271"/>
      <c r="CX4" s="271"/>
      <c r="CY4" s="271"/>
      <c r="CZ4" s="271"/>
      <c r="DA4" s="271"/>
      <c r="DB4" s="271"/>
    </row>
    <row r="5" spans="1:106" s="284" customFormat="1" ht="17.45" customHeight="1" thickBot="1" x14ac:dyDescent="0.2">
      <c r="A5" s="209"/>
      <c r="B5" s="210" t="s">
        <v>325</v>
      </c>
      <c r="C5" s="319">
        <v>76367</v>
      </c>
      <c r="D5" s="320">
        <v>31762</v>
      </c>
      <c r="E5" s="321">
        <v>44605</v>
      </c>
      <c r="F5" s="319">
        <v>63934</v>
      </c>
      <c r="G5" s="320">
        <v>23863</v>
      </c>
      <c r="H5" s="321">
        <v>40071</v>
      </c>
      <c r="I5" s="319">
        <v>45249</v>
      </c>
      <c r="J5" s="320">
        <v>14301</v>
      </c>
      <c r="K5" s="321">
        <v>30948</v>
      </c>
      <c r="L5" s="319">
        <v>20329</v>
      </c>
      <c r="M5" s="320">
        <v>4964</v>
      </c>
      <c r="N5" s="321">
        <v>15365</v>
      </c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</row>
    <row r="6" spans="1:106" s="284" customFormat="1" ht="17.45" customHeight="1" thickTop="1" x14ac:dyDescent="0.15">
      <c r="A6" s="211"/>
      <c r="B6" s="212" t="s">
        <v>326</v>
      </c>
      <c r="C6" s="322">
        <v>57682</v>
      </c>
      <c r="D6" s="323">
        <v>23946</v>
      </c>
      <c r="E6" s="324">
        <v>33736</v>
      </c>
      <c r="F6" s="322">
        <v>47016</v>
      </c>
      <c r="G6" s="323">
        <v>17588</v>
      </c>
      <c r="H6" s="324">
        <v>29428</v>
      </c>
      <c r="I6" s="322">
        <v>32953</v>
      </c>
      <c r="J6" s="323">
        <v>10290</v>
      </c>
      <c r="K6" s="324">
        <v>22663</v>
      </c>
      <c r="L6" s="322">
        <v>14608</v>
      </c>
      <c r="M6" s="323">
        <v>3542</v>
      </c>
      <c r="N6" s="324">
        <v>11066</v>
      </c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</row>
    <row r="7" spans="1:106" s="284" customFormat="1" ht="17.45" customHeight="1" x14ac:dyDescent="0.15">
      <c r="A7" s="213"/>
      <c r="B7" s="214" t="s">
        <v>54</v>
      </c>
      <c r="C7" s="325">
        <v>18686</v>
      </c>
      <c r="D7" s="326">
        <v>7819</v>
      </c>
      <c r="E7" s="327">
        <v>10867</v>
      </c>
      <c r="F7" s="325">
        <v>16913</v>
      </c>
      <c r="G7" s="326">
        <v>6276</v>
      </c>
      <c r="H7" s="327">
        <v>10637</v>
      </c>
      <c r="I7" s="325">
        <v>12291</v>
      </c>
      <c r="J7" s="326">
        <v>4010</v>
      </c>
      <c r="K7" s="327">
        <v>8281</v>
      </c>
      <c r="L7" s="325">
        <v>5720</v>
      </c>
      <c r="M7" s="326">
        <v>1422</v>
      </c>
      <c r="N7" s="327">
        <v>4298</v>
      </c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</row>
    <row r="8" spans="1:106" s="284" customFormat="1" ht="17.45" customHeight="1" x14ac:dyDescent="0.15">
      <c r="A8" s="649" t="s">
        <v>55</v>
      </c>
      <c r="B8" s="215" t="s">
        <v>7</v>
      </c>
      <c r="C8" s="322">
        <v>16082</v>
      </c>
      <c r="D8" s="323">
        <v>6617</v>
      </c>
      <c r="E8" s="324">
        <v>9465</v>
      </c>
      <c r="F8" s="322">
        <v>12601</v>
      </c>
      <c r="G8" s="323">
        <v>4687</v>
      </c>
      <c r="H8" s="324">
        <v>7914</v>
      </c>
      <c r="I8" s="322">
        <v>8854</v>
      </c>
      <c r="J8" s="323">
        <v>2622</v>
      </c>
      <c r="K8" s="324">
        <v>6232</v>
      </c>
      <c r="L8" s="322">
        <v>3760</v>
      </c>
      <c r="M8" s="323">
        <v>927</v>
      </c>
      <c r="N8" s="324">
        <v>2833</v>
      </c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</row>
    <row r="9" spans="1:106" s="284" customFormat="1" ht="17.45" customHeight="1" x14ac:dyDescent="0.15">
      <c r="A9" s="765"/>
      <c r="B9" s="216" t="s">
        <v>8</v>
      </c>
      <c r="C9" s="322">
        <v>10037</v>
      </c>
      <c r="D9" s="323">
        <v>4114</v>
      </c>
      <c r="E9" s="324">
        <v>5923</v>
      </c>
      <c r="F9" s="322">
        <v>8411</v>
      </c>
      <c r="G9" s="323">
        <v>3048</v>
      </c>
      <c r="H9" s="324">
        <v>5363</v>
      </c>
      <c r="I9" s="322">
        <v>6091</v>
      </c>
      <c r="J9" s="323">
        <v>1849</v>
      </c>
      <c r="K9" s="324">
        <v>4242</v>
      </c>
      <c r="L9" s="322">
        <v>2831</v>
      </c>
      <c r="M9" s="323">
        <v>668</v>
      </c>
      <c r="N9" s="324">
        <v>2163</v>
      </c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</row>
    <row r="10" spans="1:106" s="284" customFormat="1" ht="17.45" customHeight="1" x14ac:dyDescent="0.15">
      <c r="A10" s="765"/>
      <c r="B10" s="216" t="s">
        <v>9</v>
      </c>
      <c r="C10" s="322">
        <v>13432</v>
      </c>
      <c r="D10" s="323">
        <v>5699</v>
      </c>
      <c r="E10" s="324">
        <v>7733</v>
      </c>
      <c r="F10" s="322">
        <v>10268</v>
      </c>
      <c r="G10" s="323">
        <v>3988</v>
      </c>
      <c r="H10" s="324">
        <v>6280</v>
      </c>
      <c r="I10" s="322">
        <v>6735</v>
      </c>
      <c r="J10" s="323">
        <v>2211</v>
      </c>
      <c r="K10" s="324">
        <v>4524</v>
      </c>
      <c r="L10" s="322">
        <v>2786</v>
      </c>
      <c r="M10" s="323">
        <v>712</v>
      </c>
      <c r="N10" s="324">
        <v>2074</v>
      </c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</row>
    <row r="11" spans="1:106" s="284" customFormat="1" ht="17.45" customHeight="1" x14ac:dyDescent="0.15">
      <c r="A11" s="765"/>
      <c r="B11" s="216" t="s">
        <v>10</v>
      </c>
      <c r="C11" s="322">
        <v>1921</v>
      </c>
      <c r="D11" s="323">
        <v>774</v>
      </c>
      <c r="E11" s="324">
        <v>1147</v>
      </c>
      <c r="F11" s="322">
        <v>1664</v>
      </c>
      <c r="G11" s="323">
        <v>598</v>
      </c>
      <c r="H11" s="324">
        <v>1066</v>
      </c>
      <c r="I11" s="322">
        <v>1159</v>
      </c>
      <c r="J11" s="323">
        <v>325</v>
      </c>
      <c r="K11" s="324">
        <v>834</v>
      </c>
      <c r="L11" s="322">
        <v>527</v>
      </c>
      <c r="M11" s="323">
        <v>113</v>
      </c>
      <c r="N11" s="324">
        <v>414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</row>
    <row r="12" spans="1:106" s="284" customFormat="1" ht="17.45" customHeight="1" x14ac:dyDescent="0.15">
      <c r="A12" s="765"/>
      <c r="B12" s="216" t="s">
        <v>2</v>
      </c>
      <c r="C12" s="322">
        <v>3443</v>
      </c>
      <c r="D12" s="323">
        <v>1395</v>
      </c>
      <c r="E12" s="324">
        <v>2048</v>
      </c>
      <c r="F12" s="322">
        <v>3079</v>
      </c>
      <c r="G12" s="323">
        <v>1101</v>
      </c>
      <c r="H12" s="324">
        <v>1978</v>
      </c>
      <c r="I12" s="322">
        <v>2205</v>
      </c>
      <c r="J12" s="323">
        <v>736</v>
      </c>
      <c r="K12" s="324">
        <v>1469</v>
      </c>
      <c r="L12" s="322">
        <v>917</v>
      </c>
      <c r="M12" s="323">
        <v>202</v>
      </c>
      <c r="N12" s="324">
        <v>715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</row>
    <row r="13" spans="1:106" s="284" customFormat="1" ht="17.45" customHeight="1" x14ac:dyDescent="0.15">
      <c r="A13" s="765"/>
      <c r="B13" s="216" t="s">
        <v>3</v>
      </c>
      <c r="C13" s="322">
        <v>3606</v>
      </c>
      <c r="D13" s="323">
        <v>1540</v>
      </c>
      <c r="E13" s="324">
        <v>2066</v>
      </c>
      <c r="F13" s="322">
        <v>3046</v>
      </c>
      <c r="G13" s="323">
        <v>1182</v>
      </c>
      <c r="H13" s="324">
        <v>1864</v>
      </c>
      <c r="I13" s="322">
        <v>2196</v>
      </c>
      <c r="J13" s="323">
        <v>745</v>
      </c>
      <c r="K13" s="324">
        <v>1451</v>
      </c>
      <c r="L13" s="322">
        <v>1051</v>
      </c>
      <c r="M13" s="323">
        <v>261</v>
      </c>
      <c r="N13" s="324">
        <v>790</v>
      </c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</row>
    <row r="14" spans="1:106" s="284" customFormat="1" ht="17.45" customHeight="1" x14ac:dyDescent="0.15">
      <c r="A14" s="765"/>
      <c r="B14" s="216" t="s">
        <v>11</v>
      </c>
      <c r="C14" s="322">
        <v>1855</v>
      </c>
      <c r="D14" s="323">
        <v>750</v>
      </c>
      <c r="E14" s="324">
        <v>1105</v>
      </c>
      <c r="F14" s="322">
        <v>1502</v>
      </c>
      <c r="G14" s="323">
        <v>584</v>
      </c>
      <c r="H14" s="324">
        <v>918</v>
      </c>
      <c r="I14" s="322">
        <v>1210</v>
      </c>
      <c r="J14" s="323">
        <v>358</v>
      </c>
      <c r="K14" s="324">
        <v>852</v>
      </c>
      <c r="L14" s="322">
        <v>552</v>
      </c>
      <c r="M14" s="323">
        <v>139</v>
      </c>
      <c r="N14" s="324">
        <v>413</v>
      </c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</row>
    <row r="15" spans="1:106" s="284" customFormat="1" ht="17.45" customHeight="1" x14ac:dyDescent="0.15">
      <c r="A15" s="765"/>
      <c r="B15" s="216" t="s">
        <v>12</v>
      </c>
      <c r="C15" s="322">
        <v>3418</v>
      </c>
      <c r="D15" s="323">
        <v>1470</v>
      </c>
      <c r="E15" s="324">
        <v>1948</v>
      </c>
      <c r="F15" s="322">
        <v>2699</v>
      </c>
      <c r="G15" s="323">
        <v>1049</v>
      </c>
      <c r="H15" s="324">
        <v>1650</v>
      </c>
      <c r="I15" s="322">
        <v>1763</v>
      </c>
      <c r="J15" s="323">
        <v>561</v>
      </c>
      <c r="K15" s="324">
        <v>1202</v>
      </c>
      <c r="L15" s="322">
        <v>832</v>
      </c>
      <c r="M15" s="323">
        <v>188</v>
      </c>
      <c r="N15" s="324">
        <v>644</v>
      </c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</row>
    <row r="16" spans="1:106" s="284" customFormat="1" ht="17.45" customHeight="1" x14ac:dyDescent="0.15">
      <c r="A16" s="765"/>
      <c r="B16" s="216" t="s">
        <v>13</v>
      </c>
      <c r="C16" s="322">
        <v>2003</v>
      </c>
      <c r="D16" s="323">
        <v>803</v>
      </c>
      <c r="E16" s="324">
        <v>1200</v>
      </c>
      <c r="F16" s="322">
        <v>2052</v>
      </c>
      <c r="G16" s="323">
        <v>736</v>
      </c>
      <c r="H16" s="324">
        <v>1316</v>
      </c>
      <c r="I16" s="322">
        <v>1484</v>
      </c>
      <c r="J16" s="323">
        <v>481</v>
      </c>
      <c r="K16" s="324">
        <v>1003</v>
      </c>
      <c r="L16" s="322">
        <v>767</v>
      </c>
      <c r="M16" s="323">
        <v>197</v>
      </c>
      <c r="N16" s="324">
        <v>570</v>
      </c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</row>
    <row r="17" spans="1:106" s="284" customFormat="1" ht="17.45" customHeight="1" x14ac:dyDescent="0.15">
      <c r="A17" s="766"/>
      <c r="B17" s="217" t="s">
        <v>14</v>
      </c>
      <c r="C17" s="325">
        <v>1885</v>
      </c>
      <c r="D17" s="326">
        <v>784</v>
      </c>
      <c r="E17" s="327">
        <v>1101</v>
      </c>
      <c r="F17" s="325">
        <v>1694</v>
      </c>
      <c r="G17" s="326">
        <v>615</v>
      </c>
      <c r="H17" s="327">
        <v>1079</v>
      </c>
      <c r="I17" s="325">
        <v>1256</v>
      </c>
      <c r="J17" s="326">
        <v>402</v>
      </c>
      <c r="K17" s="327">
        <v>854</v>
      </c>
      <c r="L17" s="325">
        <v>585</v>
      </c>
      <c r="M17" s="326">
        <v>135</v>
      </c>
      <c r="N17" s="327">
        <v>450</v>
      </c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</row>
    <row r="18" spans="1:106" s="284" customFormat="1" ht="17.45" customHeight="1" x14ac:dyDescent="0.15">
      <c r="A18" s="649" t="s">
        <v>56</v>
      </c>
      <c r="B18" s="218" t="s">
        <v>15</v>
      </c>
      <c r="C18" s="328">
        <v>1665</v>
      </c>
      <c r="D18" s="329">
        <v>668</v>
      </c>
      <c r="E18" s="330">
        <v>997</v>
      </c>
      <c r="F18" s="328">
        <v>1532</v>
      </c>
      <c r="G18" s="329">
        <v>543</v>
      </c>
      <c r="H18" s="330">
        <v>989</v>
      </c>
      <c r="I18" s="328">
        <v>1125</v>
      </c>
      <c r="J18" s="329">
        <v>387</v>
      </c>
      <c r="K18" s="330">
        <v>738</v>
      </c>
      <c r="L18" s="328">
        <v>477</v>
      </c>
      <c r="M18" s="329">
        <v>116</v>
      </c>
      <c r="N18" s="330">
        <v>361</v>
      </c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</row>
    <row r="19" spans="1:106" s="284" customFormat="1" ht="17.45" customHeight="1" x14ac:dyDescent="0.15">
      <c r="A19" s="650"/>
      <c r="B19" s="216" t="s">
        <v>16</v>
      </c>
      <c r="C19" s="322">
        <v>724</v>
      </c>
      <c r="D19" s="323">
        <v>292</v>
      </c>
      <c r="E19" s="324">
        <v>432</v>
      </c>
      <c r="F19" s="322">
        <v>589</v>
      </c>
      <c r="G19" s="323">
        <v>195</v>
      </c>
      <c r="H19" s="324">
        <v>394</v>
      </c>
      <c r="I19" s="322">
        <v>440</v>
      </c>
      <c r="J19" s="323">
        <v>138</v>
      </c>
      <c r="K19" s="324">
        <v>302</v>
      </c>
      <c r="L19" s="322">
        <v>196</v>
      </c>
      <c r="M19" s="323">
        <v>45</v>
      </c>
      <c r="N19" s="324">
        <v>151</v>
      </c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</row>
    <row r="20" spans="1:106" s="284" customFormat="1" ht="17.45" customHeight="1" x14ac:dyDescent="0.15">
      <c r="A20" s="650"/>
      <c r="B20" s="216" t="s">
        <v>17</v>
      </c>
      <c r="C20" s="322">
        <v>228</v>
      </c>
      <c r="D20" s="323">
        <v>98</v>
      </c>
      <c r="E20" s="324">
        <v>130</v>
      </c>
      <c r="F20" s="322">
        <v>256</v>
      </c>
      <c r="G20" s="323">
        <v>97</v>
      </c>
      <c r="H20" s="324">
        <v>159</v>
      </c>
      <c r="I20" s="322">
        <v>190</v>
      </c>
      <c r="J20" s="323">
        <v>66</v>
      </c>
      <c r="K20" s="324">
        <v>124</v>
      </c>
      <c r="L20" s="322">
        <v>63</v>
      </c>
      <c r="M20" s="323">
        <v>19</v>
      </c>
      <c r="N20" s="324">
        <v>44</v>
      </c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</row>
    <row r="21" spans="1:106" s="284" customFormat="1" ht="17.45" customHeight="1" x14ac:dyDescent="0.15">
      <c r="A21" s="650"/>
      <c r="B21" s="216" t="s">
        <v>18</v>
      </c>
      <c r="C21" s="322">
        <v>189</v>
      </c>
      <c r="D21" s="323">
        <v>78</v>
      </c>
      <c r="E21" s="324">
        <v>111</v>
      </c>
      <c r="F21" s="322">
        <v>199</v>
      </c>
      <c r="G21" s="323">
        <v>79</v>
      </c>
      <c r="H21" s="324">
        <v>120</v>
      </c>
      <c r="I21" s="322">
        <v>130</v>
      </c>
      <c r="J21" s="323">
        <v>53</v>
      </c>
      <c r="K21" s="324">
        <v>77</v>
      </c>
      <c r="L21" s="322">
        <v>56</v>
      </c>
      <c r="M21" s="323">
        <v>8</v>
      </c>
      <c r="N21" s="324">
        <v>48</v>
      </c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</row>
    <row r="22" spans="1:106" s="284" customFormat="1" ht="17.45" customHeight="1" x14ac:dyDescent="0.15">
      <c r="A22" s="651"/>
      <c r="B22" s="217" t="s">
        <v>19</v>
      </c>
      <c r="C22" s="325">
        <v>524</v>
      </c>
      <c r="D22" s="326">
        <v>200</v>
      </c>
      <c r="E22" s="327">
        <v>324</v>
      </c>
      <c r="F22" s="325">
        <v>488</v>
      </c>
      <c r="G22" s="326">
        <v>172</v>
      </c>
      <c r="H22" s="327">
        <v>316</v>
      </c>
      <c r="I22" s="325">
        <v>365</v>
      </c>
      <c r="J22" s="326">
        <v>130</v>
      </c>
      <c r="K22" s="327">
        <v>235</v>
      </c>
      <c r="L22" s="325">
        <v>162</v>
      </c>
      <c r="M22" s="326">
        <v>44</v>
      </c>
      <c r="N22" s="327">
        <v>118</v>
      </c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</row>
    <row r="23" spans="1:106" s="284" customFormat="1" ht="17.45" customHeight="1" x14ac:dyDescent="0.15">
      <c r="A23" s="649" t="s">
        <v>57</v>
      </c>
      <c r="B23" s="218" t="s">
        <v>20</v>
      </c>
      <c r="C23" s="328">
        <v>1418</v>
      </c>
      <c r="D23" s="329">
        <v>603</v>
      </c>
      <c r="E23" s="330">
        <v>815</v>
      </c>
      <c r="F23" s="328">
        <v>1437</v>
      </c>
      <c r="G23" s="329">
        <v>545</v>
      </c>
      <c r="H23" s="330">
        <v>892</v>
      </c>
      <c r="I23" s="328">
        <v>991</v>
      </c>
      <c r="J23" s="329">
        <v>324</v>
      </c>
      <c r="K23" s="330">
        <v>667</v>
      </c>
      <c r="L23" s="328">
        <v>468</v>
      </c>
      <c r="M23" s="329">
        <v>120</v>
      </c>
      <c r="N23" s="330">
        <v>348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</row>
    <row r="24" spans="1:106" s="284" customFormat="1" ht="17.45" customHeight="1" x14ac:dyDescent="0.15">
      <c r="A24" s="650"/>
      <c r="B24" s="216" t="s">
        <v>21</v>
      </c>
      <c r="C24" s="322">
        <v>720</v>
      </c>
      <c r="D24" s="323">
        <v>305</v>
      </c>
      <c r="E24" s="324">
        <v>415</v>
      </c>
      <c r="F24" s="322">
        <v>736</v>
      </c>
      <c r="G24" s="323">
        <v>269</v>
      </c>
      <c r="H24" s="324">
        <v>467</v>
      </c>
      <c r="I24" s="322">
        <v>534</v>
      </c>
      <c r="J24" s="323">
        <v>169</v>
      </c>
      <c r="K24" s="324">
        <v>365</v>
      </c>
      <c r="L24" s="322">
        <v>247</v>
      </c>
      <c r="M24" s="323">
        <v>65</v>
      </c>
      <c r="N24" s="324">
        <v>182</v>
      </c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</row>
    <row r="25" spans="1:106" s="284" customFormat="1" ht="17.45" customHeight="1" x14ac:dyDescent="0.15">
      <c r="A25" s="651"/>
      <c r="B25" s="217" t="s">
        <v>22</v>
      </c>
      <c r="C25" s="325">
        <v>698</v>
      </c>
      <c r="D25" s="326">
        <v>298</v>
      </c>
      <c r="E25" s="327">
        <v>400</v>
      </c>
      <c r="F25" s="325">
        <v>701</v>
      </c>
      <c r="G25" s="326">
        <v>276</v>
      </c>
      <c r="H25" s="327">
        <v>425</v>
      </c>
      <c r="I25" s="325">
        <v>457</v>
      </c>
      <c r="J25" s="326">
        <v>155</v>
      </c>
      <c r="K25" s="327">
        <v>302</v>
      </c>
      <c r="L25" s="325">
        <v>221</v>
      </c>
      <c r="M25" s="326">
        <v>55</v>
      </c>
      <c r="N25" s="327">
        <v>166</v>
      </c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</row>
    <row r="26" spans="1:106" s="284" customFormat="1" ht="17.45" customHeight="1" x14ac:dyDescent="0.15">
      <c r="A26" s="649" t="s">
        <v>58</v>
      </c>
      <c r="B26" s="218" t="s">
        <v>23</v>
      </c>
      <c r="C26" s="328">
        <v>87</v>
      </c>
      <c r="D26" s="329">
        <v>33</v>
      </c>
      <c r="E26" s="330">
        <v>54</v>
      </c>
      <c r="F26" s="328">
        <v>86</v>
      </c>
      <c r="G26" s="329">
        <v>29</v>
      </c>
      <c r="H26" s="330">
        <v>57</v>
      </c>
      <c r="I26" s="328">
        <v>87</v>
      </c>
      <c r="J26" s="329">
        <v>28</v>
      </c>
      <c r="K26" s="330">
        <v>59</v>
      </c>
      <c r="L26" s="328">
        <v>50</v>
      </c>
      <c r="M26" s="329">
        <v>10</v>
      </c>
      <c r="N26" s="330">
        <v>40</v>
      </c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</row>
    <row r="27" spans="1:106" s="284" customFormat="1" ht="17.45" customHeight="1" x14ac:dyDescent="0.15">
      <c r="A27" s="651"/>
      <c r="B27" s="217" t="s">
        <v>4</v>
      </c>
      <c r="C27" s="325">
        <v>87</v>
      </c>
      <c r="D27" s="326">
        <v>33</v>
      </c>
      <c r="E27" s="327">
        <v>54</v>
      </c>
      <c r="F27" s="325">
        <v>86</v>
      </c>
      <c r="G27" s="326">
        <v>29</v>
      </c>
      <c r="H27" s="327">
        <v>57</v>
      </c>
      <c r="I27" s="325">
        <v>87</v>
      </c>
      <c r="J27" s="326">
        <v>28</v>
      </c>
      <c r="K27" s="327">
        <v>59</v>
      </c>
      <c r="L27" s="325">
        <v>50</v>
      </c>
      <c r="M27" s="326">
        <v>10</v>
      </c>
      <c r="N27" s="327">
        <v>40</v>
      </c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</row>
    <row r="28" spans="1:106" s="284" customFormat="1" ht="17.45" customHeight="1" x14ac:dyDescent="0.15">
      <c r="A28" s="649" t="s">
        <v>59</v>
      </c>
      <c r="B28" s="218" t="s">
        <v>24</v>
      </c>
      <c r="C28" s="328">
        <v>2069</v>
      </c>
      <c r="D28" s="329">
        <v>795</v>
      </c>
      <c r="E28" s="330">
        <v>1274</v>
      </c>
      <c r="F28" s="328">
        <v>1852</v>
      </c>
      <c r="G28" s="329">
        <v>655</v>
      </c>
      <c r="H28" s="330">
        <v>1197</v>
      </c>
      <c r="I28" s="328">
        <v>1337</v>
      </c>
      <c r="J28" s="329">
        <v>397</v>
      </c>
      <c r="K28" s="330">
        <v>940</v>
      </c>
      <c r="L28" s="328">
        <v>543</v>
      </c>
      <c r="M28" s="329">
        <v>122</v>
      </c>
      <c r="N28" s="330">
        <v>421</v>
      </c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</row>
    <row r="29" spans="1:106" s="284" customFormat="1" ht="17.45" customHeight="1" x14ac:dyDescent="0.15">
      <c r="A29" s="650"/>
      <c r="B29" s="216" t="s">
        <v>25</v>
      </c>
      <c r="C29" s="322">
        <v>867</v>
      </c>
      <c r="D29" s="323">
        <v>335</v>
      </c>
      <c r="E29" s="324">
        <v>532</v>
      </c>
      <c r="F29" s="322">
        <v>770</v>
      </c>
      <c r="G29" s="323">
        <v>269</v>
      </c>
      <c r="H29" s="324">
        <v>501</v>
      </c>
      <c r="I29" s="322">
        <v>608</v>
      </c>
      <c r="J29" s="323">
        <v>185</v>
      </c>
      <c r="K29" s="324">
        <v>423</v>
      </c>
      <c r="L29" s="322">
        <v>247</v>
      </c>
      <c r="M29" s="323">
        <v>44</v>
      </c>
      <c r="N29" s="324">
        <v>203</v>
      </c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</row>
    <row r="30" spans="1:106" s="284" customFormat="1" ht="17.45" customHeight="1" x14ac:dyDescent="0.15">
      <c r="A30" s="650"/>
      <c r="B30" s="216" t="s">
        <v>26</v>
      </c>
      <c r="C30" s="322">
        <v>750</v>
      </c>
      <c r="D30" s="323">
        <v>278</v>
      </c>
      <c r="E30" s="324">
        <v>472</v>
      </c>
      <c r="F30" s="322">
        <v>628</v>
      </c>
      <c r="G30" s="323">
        <v>214</v>
      </c>
      <c r="H30" s="324">
        <v>414</v>
      </c>
      <c r="I30" s="322">
        <v>425</v>
      </c>
      <c r="J30" s="323">
        <v>138</v>
      </c>
      <c r="K30" s="324">
        <v>287</v>
      </c>
      <c r="L30" s="322">
        <v>166</v>
      </c>
      <c r="M30" s="323">
        <v>48</v>
      </c>
      <c r="N30" s="324">
        <v>118</v>
      </c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</row>
    <row r="31" spans="1:106" s="284" customFormat="1" ht="17.45" customHeight="1" x14ac:dyDescent="0.15">
      <c r="A31" s="651"/>
      <c r="B31" s="217" t="s">
        <v>5</v>
      </c>
      <c r="C31" s="325">
        <v>452</v>
      </c>
      <c r="D31" s="326">
        <v>182</v>
      </c>
      <c r="E31" s="327">
        <v>270</v>
      </c>
      <c r="F31" s="325">
        <v>454</v>
      </c>
      <c r="G31" s="326">
        <v>172</v>
      </c>
      <c r="H31" s="327">
        <v>282</v>
      </c>
      <c r="I31" s="325">
        <v>304</v>
      </c>
      <c r="J31" s="326">
        <v>74</v>
      </c>
      <c r="K31" s="327">
        <v>230</v>
      </c>
      <c r="L31" s="325">
        <v>130</v>
      </c>
      <c r="M31" s="326">
        <v>30</v>
      </c>
      <c r="N31" s="327">
        <v>100</v>
      </c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</row>
    <row r="32" spans="1:106" s="284" customFormat="1" ht="17.45" customHeight="1" x14ac:dyDescent="0.15">
      <c r="A32" s="657" t="s">
        <v>60</v>
      </c>
      <c r="B32" s="218" t="s">
        <v>27</v>
      </c>
      <c r="C32" s="328">
        <v>2576</v>
      </c>
      <c r="D32" s="329">
        <v>1085</v>
      </c>
      <c r="E32" s="330">
        <v>1491</v>
      </c>
      <c r="F32" s="328">
        <v>2406</v>
      </c>
      <c r="G32" s="329">
        <v>835</v>
      </c>
      <c r="H32" s="330">
        <v>1571</v>
      </c>
      <c r="I32" s="328">
        <v>1654</v>
      </c>
      <c r="J32" s="329">
        <v>552</v>
      </c>
      <c r="K32" s="330">
        <v>1102</v>
      </c>
      <c r="L32" s="328">
        <v>725</v>
      </c>
      <c r="M32" s="329">
        <v>178</v>
      </c>
      <c r="N32" s="330">
        <v>547</v>
      </c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</row>
    <row r="33" spans="1:106" s="284" customFormat="1" ht="17.45" customHeight="1" x14ac:dyDescent="0.15">
      <c r="A33" s="658"/>
      <c r="B33" s="216" t="s">
        <v>28</v>
      </c>
      <c r="C33" s="322">
        <v>928</v>
      </c>
      <c r="D33" s="323">
        <v>391</v>
      </c>
      <c r="E33" s="324">
        <v>537</v>
      </c>
      <c r="F33" s="322">
        <v>834</v>
      </c>
      <c r="G33" s="323">
        <v>304</v>
      </c>
      <c r="H33" s="324">
        <v>530</v>
      </c>
      <c r="I33" s="322">
        <v>596</v>
      </c>
      <c r="J33" s="323">
        <v>189</v>
      </c>
      <c r="K33" s="324">
        <v>407</v>
      </c>
      <c r="L33" s="322">
        <v>279</v>
      </c>
      <c r="M33" s="323">
        <v>61</v>
      </c>
      <c r="N33" s="324">
        <v>218</v>
      </c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</row>
    <row r="34" spans="1:106" s="284" customFormat="1" ht="17.45" customHeight="1" x14ac:dyDescent="0.15">
      <c r="A34" s="658"/>
      <c r="B34" s="216" t="s">
        <v>29</v>
      </c>
      <c r="C34" s="322">
        <v>842</v>
      </c>
      <c r="D34" s="323">
        <v>358</v>
      </c>
      <c r="E34" s="324">
        <v>484</v>
      </c>
      <c r="F34" s="322">
        <v>798</v>
      </c>
      <c r="G34" s="323">
        <v>268</v>
      </c>
      <c r="H34" s="324">
        <v>530</v>
      </c>
      <c r="I34" s="322">
        <v>526</v>
      </c>
      <c r="J34" s="323">
        <v>176</v>
      </c>
      <c r="K34" s="324">
        <v>350</v>
      </c>
      <c r="L34" s="322">
        <v>243</v>
      </c>
      <c r="M34" s="323">
        <v>64</v>
      </c>
      <c r="N34" s="324">
        <v>179</v>
      </c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</row>
    <row r="35" spans="1:106" s="284" customFormat="1" ht="17.45" customHeight="1" x14ac:dyDescent="0.15">
      <c r="A35" s="659"/>
      <c r="B35" s="217" t="s">
        <v>30</v>
      </c>
      <c r="C35" s="325">
        <v>806</v>
      </c>
      <c r="D35" s="326">
        <v>336</v>
      </c>
      <c r="E35" s="327">
        <v>470</v>
      </c>
      <c r="F35" s="325">
        <v>774</v>
      </c>
      <c r="G35" s="326">
        <v>263</v>
      </c>
      <c r="H35" s="327">
        <v>511</v>
      </c>
      <c r="I35" s="325">
        <v>532</v>
      </c>
      <c r="J35" s="326">
        <v>187</v>
      </c>
      <c r="K35" s="327">
        <v>345</v>
      </c>
      <c r="L35" s="325">
        <v>203</v>
      </c>
      <c r="M35" s="326">
        <v>53</v>
      </c>
      <c r="N35" s="327">
        <v>150</v>
      </c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</row>
    <row r="36" spans="1:106" s="284" customFormat="1" ht="17.45" customHeight="1" x14ac:dyDescent="0.15">
      <c r="A36" s="649" t="s">
        <v>61</v>
      </c>
      <c r="B36" s="218" t="s">
        <v>31</v>
      </c>
      <c r="C36" s="328">
        <v>5581</v>
      </c>
      <c r="D36" s="329">
        <v>2358</v>
      </c>
      <c r="E36" s="330">
        <v>3223</v>
      </c>
      <c r="F36" s="328">
        <v>4808</v>
      </c>
      <c r="G36" s="329">
        <v>1837</v>
      </c>
      <c r="H36" s="330">
        <v>2971</v>
      </c>
      <c r="I36" s="328">
        <v>3533</v>
      </c>
      <c r="J36" s="329">
        <v>1135</v>
      </c>
      <c r="K36" s="330">
        <v>2398</v>
      </c>
      <c r="L36" s="328">
        <v>1756</v>
      </c>
      <c r="M36" s="329">
        <v>420</v>
      </c>
      <c r="N36" s="330">
        <v>1336</v>
      </c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</row>
    <row r="37" spans="1:106" s="284" customFormat="1" ht="17.45" customHeight="1" x14ac:dyDescent="0.15">
      <c r="A37" s="650"/>
      <c r="B37" s="216" t="s">
        <v>32</v>
      </c>
      <c r="C37" s="322">
        <v>908</v>
      </c>
      <c r="D37" s="323">
        <v>384</v>
      </c>
      <c r="E37" s="324">
        <v>524</v>
      </c>
      <c r="F37" s="322">
        <v>708</v>
      </c>
      <c r="G37" s="323">
        <v>247</v>
      </c>
      <c r="H37" s="324">
        <v>461</v>
      </c>
      <c r="I37" s="322">
        <v>504</v>
      </c>
      <c r="J37" s="323">
        <v>154</v>
      </c>
      <c r="K37" s="324">
        <v>350</v>
      </c>
      <c r="L37" s="322">
        <v>275</v>
      </c>
      <c r="M37" s="323">
        <v>65</v>
      </c>
      <c r="N37" s="324">
        <v>210</v>
      </c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</row>
    <row r="38" spans="1:106" s="284" customFormat="1" ht="17.45" customHeight="1" x14ac:dyDescent="0.15">
      <c r="A38" s="650"/>
      <c r="B38" s="216" t="s">
        <v>33</v>
      </c>
      <c r="C38" s="322">
        <v>1065</v>
      </c>
      <c r="D38" s="323">
        <v>449</v>
      </c>
      <c r="E38" s="324">
        <v>616</v>
      </c>
      <c r="F38" s="322">
        <v>890</v>
      </c>
      <c r="G38" s="323">
        <v>349</v>
      </c>
      <c r="H38" s="324">
        <v>541</v>
      </c>
      <c r="I38" s="322">
        <v>714</v>
      </c>
      <c r="J38" s="323">
        <v>225</v>
      </c>
      <c r="K38" s="324">
        <v>489</v>
      </c>
      <c r="L38" s="322">
        <v>371</v>
      </c>
      <c r="M38" s="323">
        <v>97</v>
      </c>
      <c r="N38" s="324">
        <v>274</v>
      </c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</row>
    <row r="39" spans="1:106" s="284" customFormat="1" ht="17.45" customHeight="1" x14ac:dyDescent="0.15">
      <c r="A39" s="650"/>
      <c r="B39" s="216" t="s">
        <v>34</v>
      </c>
      <c r="C39" s="322">
        <v>622</v>
      </c>
      <c r="D39" s="323">
        <v>281</v>
      </c>
      <c r="E39" s="324">
        <v>341</v>
      </c>
      <c r="F39" s="322">
        <v>536</v>
      </c>
      <c r="G39" s="323">
        <v>209</v>
      </c>
      <c r="H39" s="324">
        <v>327</v>
      </c>
      <c r="I39" s="322">
        <v>391</v>
      </c>
      <c r="J39" s="323">
        <v>127</v>
      </c>
      <c r="K39" s="324">
        <v>264</v>
      </c>
      <c r="L39" s="322">
        <v>213</v>
      </c>
      <c r="M39" s="323">
        <v>55</v>
      </c>
      <c r="N39" s="324">
        <v>158</v>
      </c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</row>
    <row r="40" spans="1:106" s="284" customFormat="1" ht="17.45" customHeight="1" x14ac:dyDescent="0.15">
      <c r="A40" s="650"/>
      <c r="B40" s="216" t="s">
        <v>35</v>
      </c>
      <c r="C40" s="322">
        <v>306</v>
      </c>
      <c r="D40" s="323">
        <v>119</v>
      </c>
      <c r="E40" s="324">
        <v>187</v>
      </c>
      <c r="F40" s="322">
        <v>287</v>
      </c>
      <c r="G40" s="323">
        <v>107</v>
      </c>
      <c r="H40" s="324">
        <v>180</v>
      </c>
      <c r="I40" s="322">
        <v>201</v>
      </c>
      <c r="J40" s="323">
        <v>57</v>
      </c>
      <c r="K40" s="324">
        <v>144</v>
      </c>
      <c r="L40" s="322">
        <v>93</v>
      </c>
      <c r="M40" s="323">
        <v>19</v>
      </c>
      <c r="N40" s="324">
        <v>74</v>
      </c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</row>
    <row r="41" spans="1:106" s="284" customFormat="1" ht="17.45" customHeight="1" x14ac:dyDescent="0.15">
      <c r="A41" s="650"/>
      <c r="B41" s="216" t="s">
        <v>36</v>
      </c>
      <c r="C41" s="322">
        <v>1065</v>
      </c>
      <c r="D41" s="323">
        <v>447</v>
      </c>
      <c r="E41" s="324">
        <v>618</v>
      </c>
      <c r="F41" s="322">
        <v>1007</v>
      </c>
      <c r="G41" s="323">
        <v>371</v>
      </c>
      <c r="H41" s="324">
        <v>636</v>
      </c>
      <c r="I41" s="322">
        <v>829</v>
      </c>
      <c r="J41" s="323">
        <v>254</v>
      </c>
      <c r="K41" s="324">
        <v>575</v>
      </c>
      <c r="L41" s="322">
        <v>362</v>
      </c>
      <c r="M41" s="323">
        <v>78</v>
      </c>
      <c r="N41" s="324">
        <v>284</v>
      </c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</row>
    <row r="42" spans="1:106" s="284" customFormat="1" ht="17.45" customHeight="1" x14ac:dyDescent="0.15">
      <c r="A42" s="650"/>
      <c r="B42" s="216" t="s">
        <v>37</v>
      </c>
      <c r="C42" s="322">
        <v>422</v>
      </c>
      <c r="D42" s="323">
        <v>164</v>
      </c>
      <c r="E42" s="324">
        <v>258</v>
      </c>
      <c r="F42" s="322">
        <v>414</v>
      </c>
      <c r="G42" s="323">
        <v>170</v>
      </c>
      <c r="H42" s="324">
        <v>244</v>
      </c>
      <c r="I42" s="322">
        <v>282</v>
      </c>
      <c r="J42" s="323">
        <v>105</v>
      </c>
      <c r="K42" s="324">
        <v>177</v>
      </c>
      <c r="L42" s="322">
        <v>136</v>
      </c>
      <c r="M42" s="323">
        <v>32</v>
      </c>
      <c r="N42" s="324">
        <v>104</v>
      </c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</row>
    <row r="43" spans="1:106" s="284" customFormat="1" ht="17.45" customHeight="1" x14ac:dyDescent="0.15">
      <c r="A43" s="651"/>
      <c r="B43" s="217" t="s">
        <v>38</v>
      </c>
      <c r="C43" s="325">
        <v>1193</v>
      </c>
      <c r="D43" s="326">
        <v>514</v>
      </c>
      <c r="E43" s="327">
        <v>679</v>
      </c>
      <c r="F43" s="325">
        <v>966</v>
      </c>
      <c r="G43" s="326">
        <v>384</v>
      </c>
      <c r="H43" s="327">
        <v>582</v>
      </c>
      <c r="I43" s="325">
        <v>612</v>
      </c>
      <c r="J43" s="326">
        <v>213</v>
      </c>
      <c r="K43" s="327">
        <v>399</v>
      </c>
      <c r="L43" s="325">
        <v>306</v>
      </c>
      <c r="M43" s="326">
        <v>74</v>
      </c>
      <c r="N43" s="327">
        <v>232</v>
      </c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</row>
    <row r="44" spans="1:106" s="284" customFormat="1" ht="17.45" customHeight="1" x14ac:dyDescent="0.15">
      <c r="A44" s="649" t="s">
        <v>62</v>
      </c>
      <c r="B44" s="218" t="s">
        <v>39</v>
      </c>
      <c r="C44" s="328">
        <v>942</v>
      </c>
      <c r="D44" s="329">
        <v>403</v>
      </c>
      <c r="E44" s="330">
        <v>539</v>
      </c>
      <c r="F44" s="328">
        <v>919</v>
      </c>
      <c r="G44" s="329">
        <v>366</v>
      </c>
      <c r="H44" s="330">
        <v>553</v>
      </c>
      <c r="I44" s="328">
        <v>630</v>
      </c>
      <c r="J44" s="329">
        <v>211</v>
      </c>
      <c r="K44" s="330">
        <v>419</v>
      </c>
      <c r="L44" s="328">
        <v>269</v>
      </c>
      <c r="M44" s="329">
        <v>90</v>
      </c>
      <c r="N44" s="330">
        <v>179</v>
      </c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</row>
    <row r="45" spans="1:106" s="284" customFormat="1" ht="17.45" customHeight="1" x14ac:dyDescent="0.15">
      <c r="A45" s="650"/>
      <c r="B45" s="216" t="s">
        <v>40</v>
      </c>
      <c r="C45" s="322">
        <v>265</v>
      </c>
      <c r="D45" s="323">
        <v>107</v>
      </c>
      <c r="E45" s="324">
        <v>158</v>
      </c>
      <c r="F45" s="322">
        <v>286</v>
      </c>
      <c r="G45" s="323">
        <v>114</v>
      </c>
      <c r="H45" s="324">
        <v>172</v>
      </c>
      <c r="I45" s="322">
        <v>161</v>
      </c>
      <c r="J45" s="323">
        <v>57</v>
      </c>
      <c r="K45" s="324">
        <v>104</v>
      </c>
      <c r="L45" s="322">
        <v>61</v>
      </c>
      <c r="M45" s="323">
        <v>28</v>
      </c>
      <c r="N45" s="324">
        <v>33</v>
      </c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</row>
    <row r="46" spans="1:106" s="284" customFormat="1" ht="17.45" customHeight="1" x14ac:dyDescent="0.15">
      <c r="A46" s="650"/>
      <c r="B46" s="216" t="s">
        <v>41</v>
      </c>
      <c r="C46" s="322">
        <v>356</v>
      </c>
      <c r="D46" s="323">
        <v>156</v>
      </c>
      <c r="E46" s="324">
        <v>200</v>
      </c>
      <c r="F46" s="322">
        <v>368</v>
      </c>
      <c r="G46" s="323">
        <v>147</v>
      </c>
      <c r="H46" s="324">
        <v>221</v>
      </c>
      <c r="I46" s="322">
        <v>297</v>
      </c>
      <c r="J46" s="323">
        <v>100</v>
      </c>
      <c r="K46" s="324">
        <v>197</v>
      </c>
      <c r="L46" s="322">
        <v>123</v>
      </c>
      <c r="M46" s="323">
        <v>35</v>
      </c>
      <c r="N46" s="324">
        <v>88</v>
      </c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</row>
    <row r="47" spans="1:106" s="284" customFormat="1" ht="17.45" customHeight="1" x14ac:dyDescent="0.15">
      <c r="A47" s="650"/>
      <c r="B47" s="216" t="s">
        <v>6</v>
      </c>
      <c r="C47" s="322">
        <v>149</v>
      </c>
      <c r="D47" s="323">
        <v>62</v>
      </c>
      <c r="E47" s="324">
        <v>87</v>
      </c>
      <c r="F47" s="322">
        <v>130</v>
      </c>
      <c r="G47" s="323">
        <v>58</v>
      </c>
      <c r="H47" s="324">
        <v>72</v>
      </c>
      <c r="I47" s="322">
        <v>79</v>
      </c>
      <c r="J47" s="323">
        <v>24</v>
      </c>
      <c r="K47" s="324">
        <v>55</v>
      </c>
      <c r="L47" s="322">
        <v>37</v>
      </c>
      <c r="M47" s="323">
        <v>17</v>
      </c>
      <c r="N47" s="324">
        <v>20</v>
      </c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</row>
    <row r="48" spans="1:106" s="284" customFormat="1" ht="17.45" customHeight="1" x14ac:dyDescent="0.15">
      <c r="A48" s="651"/>
      <c r="B48" s="217" t="s">
        <v>42</v>
      </c>
      <c r="C48" s="325">
        <v>172</v>
      </c>
      <c r="D48" s="326">
        <v>78</v>
      </c>
      <c r="E48" s="327">
        <v>94</v>
      </c>
      <c r="F48" s="325">
        <v>135</v>
      </c>
      <c r="G48" s="326">
        <v>47</v>
      </c>
      <c r="H48" s="327">
        <v>88</v>
      </c>
      <c r="I48" s="325">
        <v>93</v>
      </c>
      <c r="J48" s="326">
        <v>30</v>
      </c>
      <c r="K48" s="327">
        <v>63</v>
      </c>
      <c r="L48" s="325">
        <v>48</v>
      </c>
      <c r="M48" s="326">
        <v>10</v>
      </c>
      <c r="N48" s="327">
        <v>38</v>
      </c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</row>
    <row r="49" spans="1:112" s="284" customFormat="1" ht="17.45" customHeight="1" x14ac:dyDescent="0.15">
      <c r="A49" s="649" t="s">
        <v>63</v>
      </c>
      <c r="B49" s="218" t="s">
        <v>43</v>
      </c>
      <c r="C49" s="328">
        <v>4348</v>
      </c>
      <c r="D49" s="329">
        <v>1874</v>
      </c>
      <c r="E49" s="330">
        <v>2474</v>
      </c>
      <c r="F49" s="328">
        <v>3873</v>
      </c>
      <c r="G49" s="329">
        <v>1466</v>
      </c>
      <c r="H49" s="330">
        <v>2407</v>
      </c>
      <c r="I49" s="328">
        <v>2934</v>
      </c>
      <c r="J49" s="329">
        <v>976</v>
      </c>
      <c r="K49" s="330">
        <v>1958</v>
      </c>
      <c r="L49" s="328">
        <v>1432</v>
      </c>
      <c r="M49" s="329">
        <v>366</v>
      </c>
      <c r="N49" s="330">
        <v>1066</v>
      </c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</row>
    <row r="50" spans="1:112" s="284" customFormat="1" ht="17.45" customHeight="1" x14ac:dyDescent="0.15">
      <c r="A50" s="650"/>
      <c r="B50" s="216" t="s">
        <v>44</v>
      </c>
      <c r="C50" s="322">
        <v>737</v>
      </c>
      <c r="D50" s="323">
        <v>307</v>
      </c>
      <c r="E50" s="324">
        <v>430</v>
      </c>
      <c r="F50" s="322">
        <v>621</v>
      </c>
      <c r="G50" s="323">
        <v>239</v>
      </c>
      <c r="H50" s="324">
        <v>382</v>
      </c>
      <c r="I50" s="322">
        <v>445</v>
      </c>
      <c r="J50" s="323">
        <v>145</v>
      </c>
      <c r="K50" s="324">
        <v>300</v>
      </c>
      <c r="L50" s="322">
        <v>183</v>
      </c>
      <c r="M50" s="323">
        <v>46</v>
      </c>
      <c r="N50" s="324">
        <v>137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</row>
    <row r="51" spans="1:112" s="284" customFormat="1" ht="17.45" customHeight="1" x14ac:dyDescent="0.15">
      <c r="A51" s="650"/>
      <c r="B51" s="216" t="s">
        <v>45</v>
      </c>
      <c r="C51" s="322">
        <v>1142</v>
      </c>
      <c r="D51" s="323">
        <v>508</v>
      </c>
      <c r="E51" s="324">
        <v>634</v>
      </c>
      <c r="F51" s="322">
        <v>1040</v>
      </c>
      <c r="G51" s="323">
        <v>391</v>
      </c>
      <c r="H51" s="324">
        <v>649</v>
      </c>
      <c r="I51" s="322">
        <v>771</v>
      </c>
      <c r="J51" s="323">
        <v>249</v>
      </c>
      <c r="K51" s="324">
        <v>522</v>
      </c>
      <c r="L51" s="322">
        <v>385</v>
      </c>
      <c r="M51" s="323">
        <v>96</v>
      </c>
      <c r="N51" s="324">
        <v>289</v>
      </c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</row>
    <row r="52" spans="1:112" s="284" customFormat="1" ht="17.45" customHeight="1" x14ac:dyDescent="0.15">
      <c r="A52" s="650"/>
      <c r="B52" s="216" t="s">
        <v>46</v>
      </c>
      <c r="C52" s="322">
        <v>382</v>
      </c>
      <c r="D52" s="323">
        <v>150</v>
      </c>
      <c r="E52" s="324">
        <v>232</v>
      </c>
      <c r="F52" s="322">
        <v>413</v>
      </c>
      <c r="G52" s="323">
        <v>157</v>
      </c>
      <c r="H52" s="324">
        <v>256</v>
      </c>
      <c r="I52" s="322">
        <v>257</v>
      </c>
      <c r="J52" s="323">
        <v>102</v>
      </c>
      <c r="K52" s="324">
        <v>155</v>
      </c>
      <c r="L52" s="322">
        <v>119</v>
      </c>
      <c r="M52" s="323">
        <v>39</v>
      </c>
      <c r="N52" s="324">
        <v>80</v>
      </c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</row>
    <row r="53" spans="1:112" s="284" customFormat="1" ht="17.45" customHeight="1" x14ac:dyDescent="0.15">
      <c r="A53" s="650"/>
      <c r="B53" s="216" t="s">
        <v>47</v>
      </c>
      <c r="C53" s="322">
        <v>1175</v>
      </c>
      <c r="D53" s="323">
        <v>511</v>
      </c>
      <c r="E53" s="324">
        <v>664</v>
      </c>
      <c r="F53" s="322">
        <v>986</v>
      </c>
      <c r="G53" s="323">
        <v>358</v>
      </c>
      <c r="H53" s="324">
        <v>628</v>
      </c>
      <c r="I53" s="322">
        <v>865</v>
      </c>
      <c r="J53" s="323">
        <v>281</v>
      </c>
      <c r="K53" s="324">
        <v>584</v>
      </c>
      <c r="L53" s="322">
        <v>432</v>
      </c>
      <c r="M53" s="323">
        <v>96</v>
      </c>
      <c r="N53" s="324">
        <v>336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</row>
    <row r="54" spans="1:112" s="284" customFormat="1" ht="17.45" customHeight="1" x14ac:dyDescent="0.15">
      <c r="A54" s="650"/>
      <c r="B54" s="216" t="s">
        <v>48</v>
      </c>
      <c r="C54" s="322">
        <v>719</v>
      </c>
      <c r="D54" s="323">
        <v>317</v>
      </c>
      <c r="E54" s="324">
        <v>402</v>
      </c>
      <c r="F54" s="322">
        <v>611</v>
      </c>
      <c r="G54" s="323">
        <v>236</v>
      </c>
      <c r="H54" s="324">
        <v>375</v>
      </c>
      <c r="I54" s="322">
        <v>448</v>
      </c>
      <c r="J54" s="323">
        <v>150</v>
      </c>
      <c r="K54" s="324">
        <v>298</v>
      </c>
      <c r="L54" s="322">
        <v>222</v>
      </c>
      <c r="M54" s="323">
        <v>63</v>
      </c>
      <c r="N54" s="324">
        <v>159</v>
      </c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</row>
    <row r="55" spans="1:112" s="284" customFormat="1" ht="17.45" customHeight="1" x14ac:dyDescent="0.15">
      <c r="A55" s="651"/>
      <c r="B55" s="217" t="s">
        <v>49</v>
      </c>
      <c r="C55" s="325">
        <v>193</v>
      </c>
      <c r="D55" s="326">
        <v>81</v>
      </c>
      <c r="E55" s="327">
        <v>112</v>
      </c>
      <c r="F55" s="325">
        <v>202</v>
      </c>
      <c r="G55" s="326">
        <v>85</v>
      </c>
      <c r="H55" s="327">
        <v>117</v>
      </c>
      <c r="I55" s="325">
        <v>148</v>
      </c>
      <c r="J55" s="326">
        <v>49</v>
      </c>
      <c r="K55" s="327">
        <v>99</v>
      </c>
      <c r="L55" s="325">
        <v>91</v>
      </c>
      <c r="M55" s="326">
        <v>26</v>
      </c>
      <c r="N55" s="327">
        <v>65</v>
      </c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</row>
    <row r="56" spans="1:112" s="20" customFormat="1" ht="17.45" customHeight="1" x14ac:dyDescent="0.15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</row>
    <row r="57" spans="1:112" ht="17.45" customHeight="1" x14ac:dyDescent="0.2">
      <c r="A57" s="706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Q57" s="333"/>
      <c r="R57" s="333"/>
      <c r="S57" s="333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  <c r="DC57" s="334"/>
      <c r="DD57" s="334"/>
      <c r="DE57" s="334"/>
      <c r="DF57" s="334"/>
      <c r="DG57" s="334"/>
      <c r="DH57" s="334"/>
    </row>
    <row r="58" spans="1:112" ht="17.45" customHeight="1" x14ac:dyDescent="0.15"/>
  </sheetData>
  <mergeCells count="10">
    <mergeCell ref="A8:A17"/>
    <mergeCell ref="A18:A22"/>
    <mergeCell ref="A23:A25"/>
    <mergeCell ref="A57:N57"/>
    <mergeCell ref="A36:A43"/>
    <mergeCell ref="A44:A48"/>
    <mergeCell ref="A49:A55"/>
    <mergeCell ref="A26:A27"/>
    <mergeCell ref="A28:A31"/>
    <mergeCell ref="A32:A3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9" orientation="portrait" useFirstPageNumber="1" r:id="rId1"/>
  <headerFooter>
    <oddFooter>&amp;C&amp;P</oddFooter>
  </headerFooter>
  <colBreaks count="11" manualBreakCount="11">
    <brk id="21" max="1048575" man="1"/>
    <brk id="28" max="83" man="1"/>
    <brk id="40" max="83" man="1"/>
    <brk id="52" max="83" man="1"/>
    <brk id="64" max="83" man="1"/>
    <brk id="76" max="83" man="1"/>
    <brk id="88" max="83" man="1"/>
    <brk id="100" max="83" man="1"/>
    <brk id="112" min="4" max="87" man="1"/>
    <brk id="136" min="4" max="87" man="1"/>
    <brk id="148" min="4" max="87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DB58"/>
  <sheetViews>
    <sheetView showGridLines="0" view="pageBreakPreview" zoomScale="85" zoomScaleNormal="100" zoomScaleSheetLayoutView="85" workbookViewId="0"/>
  </sheetViews>
  <sheetFormatPr defaultRowHeight="16.5" customHeight="1" x14ac:dyDescent="0.15"/>
  <cols>
    <col min="1" max="1" width="2" style="284" bestFit="1" customWidth="1"/>
    <col min="2" max="2" width="9.5" style="284" customWidth="1"/>
    <col min="3" max="8" width="6.09765625" style="23" customWidth="1"/>
    <col min="9" max="9" width="2" style="284" bestFit="1" customWidth="1"/>
    <col min="10" max="10" width="9.5" style="284" customWidth="1"/>
    <col min="11" max="22" width="5.796875" style="23" customWidth="1"/>
    <col min="23" max="151" width="5.5" style="23" customWidth="1"/>
    <col min="152" max="16384" width="8.796875" style="23"/>
  </cols>
  <sheetData>
    <row r="1" spans="1:100" s="246" customFormat="1" ht="23.25" customHeight="1" x14ac:dyDescent="0.2">
      <c r="A1" s="10" t="s">
        <v>78</v>
      </c>
      <c r="C1" s="10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</row>
    <row r="2" spans="1:100" s="248" customFormat="1" ht="23.25" customHeight="1" x14ac:dyDescent="0.15">
      <c r="A2" s="308"/>
      <c r="B2" s="308"/>
      <c r="C2" s="308"/>
      <c r="F2" s="249"/>
      <c r="H2" s="249"/>
      <c r="I2" s="249"/>
      <c r="J2" s="20"/>
      <c r="K2" s="249" t="s">
        <v>331</v>
      </c>
      <c r="M2" s="251"/>
      <c r="N2" s="251"/>
      <c r="O2" s="251"/>
      <c r="P2" s="251"/>
      <c r="Q2" s="251"/>
      <c r="R2" s="251"/>
      <c r="S2" s="251"/>
      <c r="T2" s="251"/>
      <c r="U2" s="251"/>
      <c r="V2" s="611"/>
      <c r="W2" s="611"/>
      <c r="X2" s="611"/>
      <c r="Y2" s="251"/>
      <c r="Z2" s="251"/>
      <c r="AA2" s="251"/>
      <c r="AB2" s="251"/>
      <c r="AC2" s="251"/>
      <c r="AD2" s="251"/>
      <c r="AE2" s="251"/>
      <c r="AF2" s="251"/>
      <c r="AG2" s="251"/>
      <c r="AH2" s="611"/>
      <c r="AI2" s="611"/>
      <c r="AJ2" s="611"/>
      <c r="AK2" s="251"/>
      <c r="AL2" s="251"/>
      <c r="AM2" s="251"/>
      <c r="AN2" s="251"/>
      <c r="AO2" s="251"/>
      <c r="AP2" s="251"/>
      <c r="AQ2" s="251"/>
      <c r="AR2" s="251"/>
      <c r="AS2" s="251"/>
      <c r="AT2" s="611"/>
      <c r="AU2" s="611"/>
      <c r="AV2" s="611"/>
      <c r="AW2" s="251"/>
      <c r="AX2" s="251"/>
      <c r="AY2" s="251"/>
      <c r="AZ2" s="251"/>
      <c r="BA2" s="251"/>
      <c r="BB2" s="251"/>
      <c r="BC2" s="251"/>
      <c r="BD2" s="251"/>
      <c r="BE2" s="251"/>
      <c r="BF2" s="611"/>
      <c r="BG2" s="611"/>
      <c r="BH2" s="611"/>
      <c r="BI2" s="251"/>
      <c r="BJ2" s="251"/>
      <c r="BK2" s="251"/>
      <c r="BL2" s="251"/>
      <c r="BM2" s="251"/>
      <c r="BN2" s="251"/>
      <c r="BO2" s="251"/>
      <c r="BP2" s="251"/>
      <c r="BQ2" s="251"/>
      <c r="BR2" s="611"/>
      <c r="BS2" s="611"/>
      <c r="BT2" s="611"/>
      <c r="BU2" s="251"/>
      <c r="BV2" s="251"/>
      <c r="BW2" s="251"/>
      <c r="BX2" s="251"/>
      <c r="BY2" s="251"/>
      <c r="BZ2" s="251"/>
      <c r="CA2" s="251"/>
      <c r="CB2" s="251"/>
      <c r="CC2" s="251"/>
      <c r="CD2" s="611"/>
      <c r="CE2" s="611"/>
      <c r="CF2" s="611"/>
      <c r="CG2" s="251"/>
      <c r="CH2" s="251"/>
      <c r="CI2" s="251"/>
      <c r="CJ2" s="251"/>
      <c r="CK2" s="251"/>
      <c r="CL2" s="251"/>
      <c r="CM2" s="251"/>
      <c r="CN2" s="251"/>
      <c r="CO2" s="251"/>
      <c r="CP2" s="611"/>
      <c r="CQ2" s="611"/>
      <c r="CR2" s="611"/>
    </row>
    <row r="3" spans="1:100" s="314" customFormat="1" ht="17.45" customHeight="1" x14ac:dyDescent="0.2">
      <c r="A3" s="633"/>
      <c r="B3" s="632" t="s">
        <v>72</v>
      </c>
      <c r="C3" s="312"/>
      <c r="D3" s="310" t="s">
        <v>302</v>
      </c>
      <c r="E3" s="311"/>
      <c r="F3" s="312"/>
      <c r="G3" s="310" t="s">
        <v>300</v>
      </c>
      <c r="H3" s="311"/>
      <c r="I3" s="312"/>
      <c r="J3" s="635" t="s">
        <v>184</v>
      </c>
      <c r="K3" s="311"/>
      <c r="L3" s="313"/>
      <c r="M3" s="612"/>
      <c r="N3" s="612"/>
      <c r="O3" s="313"/>
      <c r="P3" s="612"/>
      <c r="Q3" s="612"/>
      <c r="R3" s="313"/>
      <c r="S3" s="612"/>
      <c r="T3" s="612"/>
      <c r="U3" s="313"/>
      <c r="V3" s="612"/>
      <c r="W3" s="612"/>
      <c r="X3" s="313"/>
      <c r="Y3" s="612"/>
      <c r="Z3" s="612"/>
      <c r="AA3" s="313"/>
      <c r="AB3" s="612"/>
      <c r="AC3" s="612"/>
      <c r="AD3" s="313"/>
      <c r="AE3" s="612"/>
      <c r="AF3" s="612"/>
      <c r="AG3" s="313"/>
      <c r="AH3" s="612"/>
      <c r="AI3" s="612"/>
      <c r="AJ3" s="313"/>
      <c r="AK3" s="612"/>
      <c r="AL3" s="612"/>
      <c r="AM3" s="313"/>
      <c r="AN3" s="612"/>
      <c r="AO3" s="612"/>
      <c r="AP3" s="313"/>
      <c r="AQ3" s="612"/>
      <c r="AR3" s="612"/>
      <c r="AS3" s="313"/>
      <c r="AT3" s="612"/>
      <c r="AU3" s="612"/>
      <c r="AV3" s="313"/>
      <c r="AW3" s="612"/>
      <c r="AX3" s="612"/>
      <c r="AY3" s="313"/>
      <c r="AZ3" s="612"/>
      <c r="BA3" s="612"/>
      <c r="BB3" s="313"/>
      <c r="BC3" s="612"/>
      <c r="BD3" s="612"/>
      <c r="BE3" s="313"/>
      <c r="BF3" s="612"/>
      <c r="BG3" s="612"/>
      <c r="BH3" s="313"/>
      <c r="BI3" s="612"/>
      <c r="BJ3" s="612"/>
      <c r="BK3" s="313"/>
      <c r="BL3" s="612"/>
      <c r="BM3" s="612"/>
      <c r="BN3" s="313"/>
      <c r="BO3" s="612"/>
      <c r="BP3" s="612"/>
      <c r="BQ3" s="313"/>
      <c r="BR3" s="612"/>
      <c r="BS3" s="612"/>
      <c r="BT3" s="313"/>
      <c r="BU3" s="612"/>
      <c r="BV3" s="612"/>
      <c r="BW3" s="313"/>
      <c r="BX3" s="612"/>
      <c r="BY3" s="612"/>
      <c r="BZ3" s="313"/>
      <c r="CA3" s="612"/>
      <c r="CB3" s="612"/>
      <c r="CC3" s="313"/>
      <c r="CD3" s="612"/>
      <c r="CE3" s="612"/>
      <c r="CF3" s="313"/>
      <c r="CG3" s="612"/>
      <c r="CH3" s="612"/>
      <c r="CI3" s="313"/>
      <c r="CJ3" s="612"/>
      <c r="CK3" s="612"/>
      <c r="CL3" s="313"/>
      <c r="CM3" s="612"/>
      <c r="CN3" s="612"/>
      <c r="CO3" s="313"/>
      <c r="CP3" s="612"/>
      <c r="CQ3" s="612"/>
      <c r="CR3" s="313"/>
      <c r="CS3" s="612"/>
      <c r="CT3" s="612"/>
      <c r="CU3" s="313"/>
      <c r="CV3" s="612"/>
    </row>
    <row r="4" spans="1:100" s="284" customFormat="1" ht="17.45" customHeight="1" x14ac:dyDescent="0.15">
      <c r="A4" s="265" t="s">
        <v>73</v>
      </c>
      <c r="B4" s="315"/>
      <c r="C4" s="318" t="s">
        <v>74</v>
      </c>
      <c r="D4" s="316" t="s">
        <v>75</v>
      </c>
      <c r="E4" s="317" t="s">
        <v>76</v>
      </c>
      <c r="F4" s="318" t="s">
        <v>74</v>
      </c>
      <c r="G4" s="316" t="s">
        <v>75</v>
      </c>
      <c r="H4" s="317" t="s">
        <v>76</v>
      </c>
      <c r="I4" s="318" t="s">
        <v>74</v>
      </c>
      <c r="J4" s="316" t="s">
        <v>75</v>
      </c>
      <c r="K4" s="317" t="s">
        <v>76</v>
      </c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271"/>
      <c r="BN4" s="271"/>
      <c r="BO4" s="271"/>
      <c r="BP4" s="271"/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1"/>
      <c r="CC4" s="271"/>
      <c r="CD4" s="271"/>
      <c r="CE4" s="271"/>
      <c r="CF4" s="271"/>
      <c r="CG4" s="271"/>
      <c r="CH4" s="271"/>
      <c r="CI4" s="271"/>
      <c r="CJ4" s="271"/>
      <c r="CK4" s="271"/>
      <c r="CL4" s="271"/>
      <c r="CM4" s="271"/>
      <c r="CN4" s="271"/>
      <c r="CO4" s="271"/>
      <c r="CP4" s="271"/>
      <c r="CQ4" s="271"/>
      <c r="CR4" s="271"/>
      <c r="CS4" s="271"/>
      <c r="CT4" s="271"/>
      <c r="CU4" s="271"/>
      <c r="CV4" s="271"/>
    </row>
    <row r="5" spans="1:100" s="284" customFormat="1" ht="17.45" customHeight="1" thickBot="1" x14ac:dyDescent="0.2">
      <c r="A5" s="209"/>
      <c r="B5" s="210" t="s">
        <v>325</v>
      </c>
      <c r="C5" s="319">
        <v>5003</v>
      </c>
      <c r="D5" s="320">
        <v>772</v>
      </c>
      <c r="E5" s="321">
        <v>4231</v>
      </c>
      <c r="F5" s="319">
        <v>763</v>
      </c>
      <c r="G5" s="320">
        <v>79</v>
      </c>
      <c r="H5" s="321">
        <v>684</v>
      </c>
      <c r="I5" s="319">
        <f>[6]【今年】Q_表示_県_各歳推計人口_総数!DC2</f>
        <v>11250</v>
      </c>
      <c r="J5" s="320">
        <f>[6]【今年】Q_表示_県_各歳推計人口_男!DC2</f>
        <v>6400</v>
      </c>
      <c r="K5" s="321">
        <f>[6]【今年】Q_表示_県_各歳推計人口_女!DC2</f>
        <v>4850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</row>
    <row r="6" spans="1:100" s="284" customFormat="1" ht="17.45" customHeight="1" thickTop="1" x14ac:dyDescent="0.15">
      <c r="A6" s="211"/>
      <c r="B6" s="212" t="s">
        <v>66</v>
      </c>
      <c r="C6" s="322">
        <v>3588</v>
      </c>
      <c r="D6" s="323">
        <v>554</v>
      </c>
      <c r="E6" s="324">
        <v>3034</v>
      </c>
      <c r="F6" s="322">
        <v>543</v>
      </c>
      <c r="G6" s="323">
        <v>62</v>
      </c>
      <c r="H6" s="324">
        <v>481</v>
      </c>
      <c r="I6" s="636">
        <f t="shared" ref="I6:K6" si="0">SUM(I8:I17)</f>
        <v>10589</v>
      </c>
      <c r="J6" s="637">
        <f t="shared" si="0"/>
        <v>5961</v>
      </c>
      <c r="K6" s="638">
        <f t="shared" si="0"/>
        <v>4628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</row>
    <row r="7" spans="1:100" s="284" customFormat="1" ht="17.45" customHeight="1" x14ac:dyDescent="0.15">
      <c r="A7" s="213"/>
      <c r="B7" s="214" t="s">
        <v>54</v>
      </c>
      <c r="C7" s="325">
        <v>1418</v>
      </c>
      <c r="D7" s="326">
        <v>218</v>
      </c>
      <c r="E7" s="327">
        <v>1200</v>
      </c>
      <c r="F7" s="325">
        <v>223</v>
      </c>
      <c r="G7" s="326">
        <v>18</v>
      </c>
      <c r="H7" s="327">
        <v>205</v>
      </c>
      <c r="I7" s="325">
        <f t="shared" ref="I7:K7" si="1">I18+I23+I26+I28+I32+I36+I44+I49</f>
        <v>661</v>
      </c>
      <c r="J7" s="326">
        <f t="shared" si="1"/>
        <v>439</v>
      </c>
      <c r="K7" s="327">
        <f t="shared" si="1"/>
        <v>222</v>
      </c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</row>
    <row r="8" spans="1:100" s="284" customFormat="1" ht="17.45" customHeight="1" x14ac:dyDescent="0.15">
      <c r="A8" s="649" t="s">
        <v>55</v>
      </c>
      <c r="B8" s="215" t="s">
        <v>7</v>
      </c>
      <c r="C8" s="322">
        <v>894</v>
      </c>
      <c r="D8" s="323">
        <v>139</v>
      </c>
      <c r="E8" s="324">
        <v>755</v>
      </c>
      <c r="F8" s="322">
        <v>159</v>
      </c>
      <c r="G8" s="323">
        <v>21</v>
      </c>
      <c r="H8" s="324">
        <v>138</v>
      </c>
      <c r="I8" s="639">
        <f>[6]【今年】Q_表示_市町村_各歳推計人口_総数!DE2</f>
        <v>5831</v>
      </c>
      <c r="J8" s="640">
        <f>[6]【今年】Q_表示_市町村_各歳推計人口_男!DE2</f>
        <v>3218</v>
      </c>
      <c r="K8" s="641">
        <f>[6]【今年】Q_表示_市町村_各歳推計人口_女!DE2</f>
        <v>2613</v>
      </c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</row>
    <row r="9" spans="1:100" s="284" customFormat="1" ht="17.45" customHeight="1" x14ac:dyDescent="0.15">
      <c r="A9" s="765"/>
      <c r="B9" s="216" t="s">
        <v>8</v>
      </c>
      <c r="C9" s="322">
        <v>705</v>
      </c>
      <c r="D9" s="323">
        <v>98</v>
      </c>
      <c r="E9" s="324">
        <v>607</v>
      </c>
      <c r="F9" s="322">
        <v>111</v>
      </c>
      <c r="G9" s="323">
        <v>13</v>
      </c>
      <c r="H9" s="324">
        <v>98</v>
      </c>
      <c r="I9" s="322">
        <f>[6]【今年】Q_表示_市町村_各歳推計人口_総数!DE3</f>
        <v>1109</v>
      </c>
      <c r="J9" s="323">
        <f>[6]【今年】Q_表示_市町村_各歳推計人口_男!DE3</f>
        <v>608</v>
      </c>
      <c r="K9" s="324">
        <f>[6]【今年】Q_表示_市町村_各歳推計人口_女!DE3</f>
        <v>501</v>
      </c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</row>
    <row r="10" spans="1:100" s="284" customFormat="1" ht="17.45" customHeight="1" x14ac:dyDescent="0.15">
      <c r="A10" s="765"/>
      <c r="B10" s="216" t="s">
        <v>9</v>
      </c>
      <c r="C10" s="322">
        <v>733</v>
      </c>
      <c r="D10" s="323">
        <v>132</v>
      </c>
      <c r="E10" s="324">
        <v>601</v>
      </c>
      <c r="F10" s="322">
        <v>107</v>
      </c>
      <c r="G10" s="323">
        <v>5</v>
      </c>
      <c r="H10" s="324">
        <v>102</v>
      </c>
      <c r="I10" s="322">
        <f>[6]【今年】Q_表示_市町村_各歳推計人口_総数!DE4</f>
        <v>2809</v>
      </c>
      <c r="J10" s="323">
        <f>[6]【今年】Q_表示_市町村_各歳推計人口_男!DE4</f>
        <v>1648</v>
      </c>
      <c r="K10" s="324">
        <f>[6]【今年】Q_表示_市町村_各歳推計人口_女!DE4</f>
        <v>1161</v>
      </c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</row>
    <row r="11" spans="1:100" s="284" customFormat="1" ht="17.45" customHeight="1" x14ac:dyDescent="0.15">
      <c r="A11" s="765"/>
      <c r="B11" s="216" t="s">
        <v>10</v>
      </c>
      <c r="C11" s="322">
        <v>120</v>
      </c>
      <c r="D11" s="323">
        <v>8</v>
      </c>
      <c r="E11" s="324">
        <v>112</v>
      </c>
      <c r="F11" s="322">
        <v>20</v>
      </c>
      <c r="G11" s="323">
        <v>-1</v>
      </c>
      <c r="H11" s="324">
        <v>21</v>
      </c>
      <c r="I11" s="322">
        <f>[6]【今年】Q_表示_市町村_各歳推計人口_総数!DE5</f>
        <v>27</v>
      </c>
      <c r="J11" s="323">
        <f>[6]【今年】Q_表示_市町村_各歳推計人口_男!DE5</f>
        <v>12</v>
      </c>
      <c r="K11" s="324">
        <f>[6]【今年】Q_表示_市町村_各歳推計人口_女!DE5</f>
        <v>15</v>
      </c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</row>
    <row r="12" spans="1:100" s="284" customFormat="1" ht="17.45" customHeight="1" x14ac:dyDescent="0.15">
      <c r="A12" s="765"/>
      <c r="B12" s="216" t="s">
        <v>2</v>
      </c>
      <c r="C12" s="322">
        <v>207</v>
      </c>
      <c r="D12" s="323">
        <v>37</v>
      </c>
      <c r="E12" s="324">
        <v>170</v>
      </c>
      <c r="F12" s="322">
        <v>27</v>
      </c>
      <c r="G12" s="323">
        <v>3</v>
      </c>
      <c r="H12" s="324">
        <v>24</v>
      </c>
      <c r="I12" s="322">
        <f>[6]【今年】Q_表示_市町村_各歳推計人口_総数!DE6</f>
        <v>135</v>
      </c>
      <c r="J12" s="323">
        <f>[6]【今年】Q_表示_市町村_各歳推計人口_男!DE6</f>
        <v>94</v>
      </c>
      <c r="K12" s="324">
        <f>[6]【今年】Q_表示_市町村_各歳推計人口_女!DE6</f>
        <v>41</v>
      </c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</row>
    <row r="13" spans="1:100" s="284" customFormat="1" ht="17.45" customHeight="1" x14ac:dyDescent="0.15">
      <c r="A13" s="765"/>
      <c r="B13" s="216" t="s">
        <v>3</v>
      </c>
      <c r="C13" s="322">
        <v>253</v>
      </c>
      <c r="D13" s="323">
        <v>44</v>
      </c>
      <c r="E13" s="324">
        <v>209</v>
      </c>
      <c r="F13" s="322">
        <v>40</v>
      </c>
      <c r="G13" s="323">
        <v>8</v>
      </c>
      <c r="H13" s="324">
        <v>32</v>
      </c>
      <c r="I13" s="322">
        <f>[6]【今年】Q_表示_市町村_各歳推計人口_総数!DE7</f>
        <v>226</v>
      </c>
      <c r="J13" s="323">
        <f>[6]【今年】Q_表示_市町村_各歳推計人口_男!DE7</f>
        <v>87</v>
      </c>
      <c r="K13" s="324">
        <f>[6]【今年】Q_表示_市町村_各歳推計人口_女!DE7</f>
        <v>139</v>
      </c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</row>
    <row r="14" spans="1:100" s="284" customFormat="1" ht="17.45" customHeight="1" x14ac:dyDescent="0.15">
      <c r="A14" s="765"/>
      <c r="B14" s="216" t="s">
        <v>11</v>
      </c>
      <c r="C14" s="322">
        <v>136</v>
      </c>
      <c r="D14" s="323">
        <v>28</v>
      </c>
      <c r="E14" s="324">
        <v>108</v>
      </c>
      <c r="F14" s="322">
        <v>8</v>
      </c>
      <c r="G14" s="323">
        <v>3</v>
      </c>
      <c r="H14" s="324">
        <v>5</v>
      </c>
      <c r="I14" s="322">
        <f>[6]【今年】Q_表示_市町村_各歳推計人口_総数!DE8</f>
        <v>148</v>
      </c>
      <c r="J14" s="323">
        <f>[6]【今年】Q_表示_市町村_各歳推計人口_男!DE8</f>
        <v>110</v>
      </c>
      <c r="K14" s="324">
        <f>[6]【今年】Q_表示_市町村_各歳推計人口_女!DE8</f>
        <v>38</v>
      </c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</row>
    <row r="15" spans="1:100" s="284" customFormat="1" ht="17.45" customHeight="1" x14ac:dyDescent="0.15">
      <c r="A15" s="765"/>
      <c r="B15" s="216" t="s">
        <v>12</v>
      </c>
      <c r="C15" s="322">
        <v>243</v>
      </c>
      <c r="D15" s="323">
        <v>33</v>
      </c>
      <c r="E15" s="324">
        <v>210</v>
      </c>
      <c r="F15" s="322">
        <v>29</v>
      </c>
      <c r="G15" s="323">
        <v>2</v>
      </c>
      <c r="H15" s="324">
        <v>27</v>
      </c>
      <c r="I15" s="322">
        <f>[6]【今年】Q_表示_市町村_各歳推計人口_総数!DE9</f>
        <v>275</v>
      </c>
      <c r="J15" s="323">
        <f>[6]【今年】Q_表示_市町村_各歳推計人口_男!DE9</f>
        <v>166</v>
      </c>
      <c r="K15" s="324">
        <f>[6]【今年】Q_表示_市町村_各歳推計人口_女!DE9</f>
        <v>109</v>
      </c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</row>
    <row r="16" spans="1:100" s="284" customFormat="1" ht="17.45" customHeight="1" x14ac:dyDescent="0.15">
      <c r="A16" s="765"/>
      <c r="B16" s="216" t="s">
        <v>13</v>
      </c>
      <c r="C16" s="322">
        <v>146</v>
      </c>
      <c r="D16" s="323">
        <v>15</v>
      </c>
      <c r="E16" s="324">
        <v>131</v>
      </c>
      <c r="F16" s="322">
        <v>25</v>
      </c>
      <c r="G16" s="323">
        <v>4</v>
      </c>
      <c r="H16" s="324">
        <v>21</v>
      </c>
      <c r="I16" s="322">
        <f>[6]【今年】Q_表示_市町村_各歳推計人口_総数!DE10</f>
        <v>26</v>
      </c>
      <c r="J16" s="323">
        <f>[6]【今年】Q_表示_市町村_各歳推計人口_男!DE10</f>
        <v>16</v>
      </c>
      <c r="K16" s="324">
        <f>[6]【今年】Q_表示_市町村_各歳推計人口_女!DE10</f>
        <v>10</v>
      </c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</row>
    <row r="17" spans="1:100" s="284" customFormat="1" ht="17.45" customHeight="1" x14ac:dyDescent="0.15">
      <c r="A17" s="766"/>
      <c r="B17" s="217" t="s">
        <v>14</v>
      </c>
      <c r="C17" s="325">
        <v>151</v>
      </c>
      <c r="D17" s="326">
        <v>20</v>
      </c>
      <c r="E17" s="327">
        <v>131</v>
      </c>
      <c r="F17" s="325">
        <v>17</v>
      </c>
      <c r="G17" s="326">
        <v>4</v>
      </c>
      <c r="H17" s="327">
        <v>13</v>
      </c>
      <c r="I17" s="325">
        <f>[6]【今年】Q_表示_市町村_各歳推計人口_総数!DE11</f>
        <v>3</v>
      </c>
      <c r="J17" s="326">
        <f>[6]【今年】Q_表示_市町村_各歳推計人口_男!DE11</f>
        <v>2</v>
      </c>
      <c r="K17" s="327">
        <f>[6]【今年】Q_表示_市町村_各歳推計人口_女!DE11</f>
        <v>1</v>
      </c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</row>
    <row r="18" spans="1:100" s="284" customFormat="1" ht="17.45" customHeight="1" x14ac:dyDescent="0.15">
      <c r="A18" s="649" t="s">
        <v>56</v>
      </c>
      <c r="B18" s="218" t="s">
        <v>15</v>
      </c>
      <c r="C18" s="328">
        <v>104</v>
      </c>
      <c r="D18" s="329">
        <v>27</v>
      </c>
      <c r="E18" s="330">
        <v>77</v>
      </c>
      <c r="F18" s="328">
        <v>22</v>
      </c>
      <c r="G18" s="329">
        <v>3</v>
      </c>
      <c r="H18" s="330">
        <v>19</v>
      </c>
      <c r="I18" s="322">
        <f t="shared" ref="I18:K18" si="2">SUM(I19:I22)</f>
        <v>28</v>
      </c>
      <c r="J18" s="323">
        <f t="shared" si="2"/>
        <v>15</v>
      </c>
      <c r="K18" s="324">
        <f t="shared" si="2"/>
        <v>13</v>
      </c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</row>
    <row r="19" spans="1:100" s="284" customFormat="1" ht="17.45" customHeight="1" x14ac:dyDescent="0.15">
      <c r="A19" s="650"/>
      <c r="B19" s="216" t="s">
        <v>16</v>
      </c>
      <c r="C19" s="322">
        <v>33</v>
      </c>
      <c r="D19" s="323">
        <v>9</v>
      </c>
      <c r="E19" s="324">
        <v>24</v>
      </c>
      <c r="F19" s="322">
        <v>3</v>
      </c>
      <c r="G19" s="323">
        <v>0</v>
      </c>
      <c r="H19" s="324">
        <v>3</v>
      </c>
      <c r="I19" s="642">
        <f>[6]【今年】Q_表示_市町村_各歳推計人口_総数!DE12</f>
        <v>1</v>
      </c>
      <c r="J19" s="643">
        <f>[6]【今年】Q_表示_市町村_各歳推計人口_男!DE12</f>
        <v>1</v>
      </c>
      <c r="K19" s="644">
        <f>[6]【今年】Q_表示_市町村_各歳推計人口_女!DE12</f>
        <v>0</v>
      </c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</row>
    <row r="20" spans="1:100" s="284" customFormat="1" ht="17.45" customHeight="1" x14ac:dyDescent="0.15">
      <c r="A20" s="650"/>
      <c r="B20" s="216" t="s">
        <v>17</v>
      </c>
      <c r="C20" s="322">
        <v>12</v>
      </c>
      <c r="D20" s="323">
        <v>3</v>
      </c>
      <c r="E20" s="324">
        <v>9</v>
      </c>
      <c r="F20" s="322">
        <v>5</v>
      </c>
      <c r="G20" s="323">
        <v>0</v>
      </c>
      <c r="H20" s="324">
        <v>5</v>
      </c>
      <c r="I20" s="322">
        <f>[6]【今年】Q_表示_市町村_各歳推計人口_総数!DE13</f>
        <v>0</v>
      </c>
      <c r="J20" s="323">
        <f>[6]【今年】Q_表示_市町村_各歳推計人口_男!DE13</f>
        <v>0</v>
      </c>
      <c r="K20" s="324">
        <f>[6]【今年】Q_表示_市町村_各歳推計人口_女!DE13</f>
        <v>0</v>
      </c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</row>
    <row r="21" spans="1:100" s="284" customFormat="1" ht="17.45" customHeight="1" x14ac:dyDescent="0.15">
      <c r="A21" s="650"/>
      <c r="B21" s="216" t="s">
        <v>18</v>
      </c>
      <c r="C21" s="322">
        <v>16</v>
      </c>
      <c r="D21" s="323">
        <v>4</v>
      </c>
      <c r="E21" s="324">
        <v>12</v>
      </c>
      <c r="F21" s="322">
        <v>3</v>
      </c>
      <c r="G21" s="323">
        <v>1</v>
      </c>
      <c r="H21" s="324">
        <v>2</v>
      </c>
      <c r="I21" s="322">
        <f>[6]【今年】Q_表示_市町村_各歳推計人口_総数!DE14</f>
        <v>25</v>
      </c>
      <c r="J21" s="323">
        <f>[6]【今年】Q_表示_市町村_各歳推計人口_男!DE14</f>
        <v>12</v>
      </c>
      <c r="K21" s="324">
        <f>[6]【今年】Q_表示_市町村_各歳推計人口_女!DE14</f>
        <v>13</v>
      </c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</row>
    <row r="22" spans="1:100" s="284" customFormat="1" ht="17.45" customHeight="1" x14ac:dyDescent="0.15">
      <c r="A22" s="651"/>
      <c r="B22" s="217" t="s">
        <v>19</v>
      </c>
      <c r="C22" s="325">
        <v>43</v>
      </c>
      <c r="D22" s="326">
        <v>11</v>
      </c>
      <c r="E22" s="327">
        <v>32</v>
      </c>
      <c r="F22" s="325">
        <v>11</v>
      </c>
      <c r="G22" s="326">
        <v>2</v>
      </c>
      <c r="H22" s="327">
        <v>9</v>
      </c>
      <c r="I22" s="325">
        <f>[6]【今年】Q_表示_市町村_各歳推計人口_総数!DE15</f>
        <v>2</v>
      </c>
      <c r="J22" s="326">
        <f>[6]【今年】Q_表示_市町村_各歳推計人口_男!DE15</f>
        <v>2</v>
      </c>
      <c r="K22" s="327">
        <f>[6]【今年】Q_表示_市町村_各歳推計人口_女!DE15</f>
        <v>0</v>
      </c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</row>
    <row r="23" spans="1:100" s="284" customFormat="1" ht="17.45" customHeight="1" x14ac:dyDescent="0.15">
      <c r="A23" s="649" t="s">
        <v>57</v>
      </c>
      <c r="B23" s="218" t="s">
        <v>20</v>
      </c>
      <c r="C23" s="328">
        <v>103</v>
      </c>
      <c r="D23" s="329">
        <v>17</v>
      </c>
      <c r="E23" s="330">
        <v>86</v>
      </c>
      <c r="F23" s="328">
        <v>15</v>
      </c>
      <c r="G23" s="329">
        <v>2</v>
      </c>
      <c r="H23" s="330">
        <v>13</v>
      </c>
      <c r="I23" s="322">
        <f t="shared" ref="I23:K23" si="3">SUM(I24:I25)</f>
        <v>24</v>
      </c>
      <c r="J23" s="323">
        <f t="shared" si="3"/>
        <v>16</v>
      </c>
      <c r="K23" s="324">
        <f t="shared" si="3"/>
        <v>8</v>
      </c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</row>
    <row r="24" spans="1:100" s="284" customFormat="1" ht="17.45" customHeight="1" x14ac:dyDescent="0.15">
      <c r="A24" s="650"/>
      <c r="B24" s="216" t="s">
        <v>21</v>
      </c>
      <c r="C24" s="322">
        <v>71</v>
      </c>
      <c r="D24" s="323">
        <v>16</v>
      </c>
      <c r="E24" s="324">
        <v>55</v>
      </c>
      <c r="F24" s="322">
        <v>9</v>
      </c>
      <c r="G24" s="323">
        <v>1</v>
      </c>
      <c r="H24" s="324">
        <v>8</v>
      </c>
      <c r="I24" s="642">
        <f>[6]【今年】Q_表示_市町村_各歳推計人口_総数!DE16</f>
        <v>24</v>
      </c>
      <c r="J24" s="643">
        <f>[6]【今年】Q_表示_市町村_各歳推計人口_男!DE16</f>
        <v>16</v>
      </c>
      <c r="K24" s="644">
        <f>[6]【今年】Q_表示_市町村_各歳推計人口_女!DE16</f>
        <v>8</v>
      </c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</row>
    <row r="25" spans="1:100" s="284" customFormat="1" ht="17.45" customHeight="1" x14ac:dyDescent="0.15">
      <c r="A25" s="651"/>
      <c r="B25" s="217" t="s">
        <v>22</v>
      </c>
      <c r="C25" s="325">
        <v>32</v>
      </c>
      <c r="D25" s="326">
        <v>1</v>
      </c>
      <c r="E25" s="327">
        <v>31</v>
      </c>
      <c r="F25" s="325">
        <v>6</v>
      </c>
      <c r="G25" s="326">
        <v>1</v>
      </c>
      <c r="H25" s="327">
        <v>5</v>
      </c>
      <c r="I25" s="325">
        <f>[6]【今年】Q_表示_市町村_各歳推計人口_総数!DE17</f>
        <v>0</v>
      </c>
      <c r="J25" s="326">
        <f>[6]【今年】Q_表示_市町村_各歳推計人口_男!DE17</f>
        <v>0</v>
      </c>
      <c r="K25" s="327">
        <f>[6]【今年】Q_表示_市町村_各歳推計人口_女!DE17</f>
        <v>0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</row>
    <row r="26" spans="1:100" s="284" customFormat="1" ht="17.45" customHeight="1" x14ac:dyDescent="0.15">
      <c r="A26" s="649" t="s">
        <v>58</v>
      </c>
      <c r="B26" s="218" t="s">
        <v>23</v>
      </c>
      <c r="C26" s="328">
        <v>-1</v>
      </c>
      <c r="D26" s="329">
        <v>0</v>
      </c>
      <c r="E26" s="330">
        <v>-1</v>
      </c>
      <c r="F26" s="328">
        <v>-1</v>
      </c>
      <c r="G26" s="329">
        <v>-2</v>
      </c>
      <c r="H26" s="330">
        <v>1</v>
      </c>
      <c r="I26" s="322">
        <f t="shared" ref="I26:K26" si="4">I27</f>
        <v>0</v>
      </c>
      <c r="J26" s="323">
        <f t="shared" si="4"/>
        <v>0</v>
      </c>
      <c r="K26" s="324">
        <f t="shared" si="4"/>
        <v>0</v>
      </c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</row>
    <row r="27" spans="1:100" s="284" customFormat="1" ht="17.45" customHeight="1" x14ac:dyDescent="0.15">
      <c r="A27" s="651"/>
      <c r="B27" s="217" t="s">
        <v>4</v>
      </c>
      <c r="C27" s="325">
        <v>-1</v>
      </c>
      <c r="D27" s="326">
        <v>0</v>
      </c>
      <c r="E27" s="327">
        <v>-1</v>
      </c>
      <c r="F27" s="325">
        <v>-1</v>
      </c>
      <c r="G27" s="326">
        <v>-2</v>
      </c>
      <c r="H27" s="327">
        <v>1</v>
      </c>
      <c r="I27" s="645">
        <f>[6]【今年】Q_表示_市町村_各歳推計人口_総数!DE18</f>
        <v>0</v>
      </c>
      <c r="J27" s="646">
        <f>[6]【今年】Q_表示_市町村_各歳推計人口_男!DE18</f>
        <v>0</v>
      </c>
      <c r="K27" s="647">
        <f>[6]【今年】Q_表示_市町村_各歳推計人口_女!DE18</f>
        <v>0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</row>
    <row r="28" spans="1:100" s="284" customFormat="1" ht="17.45" customHeight="1" x14ac:dyDescent="0.15">
      <c r="A28" s="649" t="s">
        <v>59</v>
      </c>
      <c r="B28" s="218" t="s">
        <v>24</v>
      </c>
      <c r="C28" s="328">
        <v>124</v>
      </c>
      <c r="D28" s="329">
        <v>18</v>
      </c>
      <c r="E28" s="330">
        <v>106</v>
      </c>
      <c r="F28" s="328">
        <v>20</v>
      </c>
      <c r="G28" s="329">
        <v>6</v>
      </c>
      <c r="H28" s="330">
        <v>14</v>
      </c>
      <c r="I28" s="322">
        <f t="shared" ref="I28:K28" si="5">SUM(I29:I31)</f>
        <v>15</v>
      </c>
      <c r="J28" s="323">
        <f t="shared" si="5"/>
        <v>11</v>
      </c>
      <c r="K28" s="324">
        <f t="shared" si="5"/>
        <v>4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</row>
    <row r="29" spans="1:100" s="284" customFormat="1" ht="17.45" customHeight="1" x14ac:dyDescent="0.15">
      <c r="A29" s="650"/>
      <c r="B29" s="216" t="s">
        <v>25</v>
      </c>
      <c r="C29" s="322">
        <v>74</v>
      </c>
      <c r="D29" s="323">
        <v>13</v>
      </c>
      <c r="E29" s="324">
        <v>61</v>
      </c>
      <c r="F29" s="322">
        <v>16</v>
      </c>
      <c r="G29" s="323">
        <v>5</v>
      </c>
      <c r="H29" s="324">
        <v>11</v>
      </c>
      <c r="I29" s="642">
        <f>[6]【今年】Q_表示_市町村_各歳推計人口_総数!DE19</f>
        <v>4</v>
      </c>
      <c r="J29" s="643">
        <f>[6]【今年】Q_表示_市町村_各歳推計人口_男!DE19</f>
        <v>4</v>
      </c>
      <c r="K29" s="644">
        <f>[6]【今年】Q_表示_市町村_各歳推計人口_女!DE19</f>
        <v>0</v>
      </c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</row>
    <row r="30" spans="1:100" s="284" customFormat="1" ht="17.45" customHeight="1" x14ac:dyDescent="0.15">
      <c r="A30" s="650"/>
      <c r="B30" s="216" t="s">
        <v>26</v>
      </c>
      <c r="C30" s="322">
        <v>27</v>
      </c>
      <c r="D30" s="323">
        <v>0</v>
      </c>
      <c r="E30" s="324">
        <v>27</v>
      </c>
      <c r="F30" s="322">
        <v>4</v>
      </c>
      <c r="G30" s="323">
        <v>1</v>
      </c>
      <c r="H30" s="324">
        <v>3</v>
      </c>
      <c r="I30" s="322">
        <f>[6]【今年】Q_表示_市町村_各歳推計人口_総数!DE20</f>
        <v>2</v>
      </c>
      <c r="J30" s="323">
        <f>[6]【今年】Q_表示_市町村_各歳推計人口_男!DE20</f>
        <v>1</v>
      </c>
      <c r="K30" s="324">
        <f>[6]【今年】Q_表示_市町村_各歳推計人口_女!DE20</f>
        <v>1</v>
      </c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</row>
    <row r="31" spans="1:100" s="284" customFormat="1" ht="17.45" customHeight="1" x14ac:dyDescent="0.15">
      <c r="A31" s="651"/>
      <c r="B31" s="217" t="s">
        <v>5</v>
      </c>
      <c r="C31" s="325">
        <v>23</v>
      </c>
      <c r="D31" s="326">
        <v>5</v>
      </c>
      <c r="E31" s="327">
        <v>18</v>
      </c>
      <c r="F31" s="325">
        <v>0</v>
      </c>
      <c r="G31" s="326">
        <v>0</v>
      </c>
      <c r="H31" s="327">
        <v>0</v>
      </c>
      <c r="I31" s="325">
        <f>[6]【今年】Q_表示_市町村_各歳推計人口_総数!DE21</f>
        <v>9</v>
      </c>
      <c r="J31" s="326">
        <f>[6]【今年】Q_表示_市町村_各歳推計人口_男!DE21</f>
        <v>6</v>
      </c>
      <c r="K31" s="327">
        <f>[6]【今年】Q_表示_市町村_各歳推計人口_女!DE21</f>
        <v>3</v>
      </c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</row>
    <row r="32" spans="1:100" s="284" customFormat="1" ht="17.45" customHeight="1" x14ac:dyDescent="0.15">
      <c r="A32" s="657" t="s">
        <v>60</v>
      </c>
      <c r="B32" s="218" t="s">
        <v>27</v>
      </c>
      <c r="C32" s="328">
        <v>157</v>
      </c>
      <c r="D32" s="329">
        <v>23</v>
      </c>
      <c r="E32" s="330">
        <v>134</v>
      </c>
      <c r="F32" s="328">
        <v>25</v>
      </c>
      <c r="G32" s="329">
        <v>-2</v>
      </c>
      <c r="H32" s="330">
        <v>27</v>
      </c>
      <c r="I32" s="322">
        <f t="shared" ref="I32:K32" si="6">SUM(I33:I35)</f>
        <v>25</v>
      </c>
      <c r="J32" s="323">
        <f t="shared" si="6"/>
        <v>12</v>
      </c>
      <c r="K32" s="324">
        <f t="shared" si="6"/>
        <v>13</v>
      </c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</row>
    <row r="33" spans="1:100" s="284" customFormat="1" ht="17.45" customHeight="1" x14ac:dyDescent="0.15">
      <c r="A33" s="658"/>
      <c r="B33" s="216" t="s">
        <v>28</v>
      </c>
      <c r="C33" s="322">
        <v>54</v>
      </c>
      <c r="D33" s="323">
        <v>8</v>
      </c>
      <c r="E33" s="324">
        <v>46</v>
      </c>
      <c r="F33" s="322">
        <v>4</v>
      </c>
      <c r="G33" s="323">
        <v>0</v>
      </c>
      <c r="H33" s="324">
        <v>4</v>
      </c>
      <c r="I33" s="642">
        <f>[6]【今年】Q_表示_市町村_各歳推計人口_総数!DE22</f>
        <v>2</v>
      </c>
      <c r="J33" s="643">
        <f>[6]【今年】Q_表示_市町村_各歳推計人口_男!DE22</f>
        <v>1</v>
      </c>
      <c r="K33" s="644">
        <f>[6]【今年】Q_表示_市町村_各歳推計人口_女!DE22</f>
        <v>1</v>
      </c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</row>
    <row r="34" spans="1:100" s="284" customFormat="1" ht="17.45" customHeight="1" x14ac:dyDescent="0.15">
      <c r="A34" s="658"/>
      <c r="B34" s="216" t="s">
        <v>29</v>
      </c>
      <c r="C34" s="322">
        <v>73</v>
      </c>
      <c r="D34" s="323">
        <v>15</v>
      </c>
      <c r="E34" s="324">
        <v>58</v>
      </c>
      <c r="F34" s="322">
        <v>15</v>
      </c>
      <c r="G34" s="323">
        <v>-1</v>
      </c>
      <c r="H34" s="324">
        <v>16</v>
      </c>
      <c r="I34" s="322">
        <f>[6]【今年】Q_表示_市町村_各歳推計人口_総数!DE23</f>
        <v>0</v>
      </c>
      <c r="J34" s="323">
        <f>[6]【今年】Q_表示_市町村_各歳推計人口_男!DE23</f>
        <v>0</v>
      </c>
      <c r="K34" s="324">
        <f>[6]【今年】Q_表示_市町村_各歳推計人口_女!DE23</f>
        <v>0</v>
      </c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</row>
    <row r="35" spans="1:100" s="284" customFormat="1" ht="17.45" customHeight="1" x14ac:dyDescent="0.15">
      <c r="A35" s="659"/>
      <c r="B35" s="217" t="s">
        <v>30</v>
      </c>
      <c r="C35" s="325">
        <v>30</v>
      </c>
      <c r="D35" s="326">
        <v>0</v>
      </c>
      <c r="E35" s="327">
        <v>30</v>
      </c>
      <c r="F35" s="325">
        <v>6</v>
      </c>
      <c r="G35" s="326">
        <v>-1</v>
      </c>
      <c r="H35" s="327">
        <v>7</v>
      </c>
      <c r="I35" s="325">
        <f>[6]【今年】Q_表示_市町村_各歳推計人口_総数!DE24</f>
        <v>23</v>
      </c>
      <c r="J35" s="326">
        <f>[6]【今年】Q_表示_市町村_各歳推計人口_男!DE24</f>
        <v>11</v>
      </c>
      <c r="K35" s="327">
        <f>[6]【今年】Q_表示_市町村_各歳推計人口_女!DE24</f>
        <v>12</v>
      </c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</row>
    <row r="36" spans="1:100" s="284" customFormat="1" ht="17.45" customHeight="1" x14ac:dyDescent="0.15">
      <c r="A36" s="649" t="s">
        <v>61</v>
      </c>
      <c r="B36" s="218" t="s">
        <v>31</v>
      </c>
      <c r="C36" s="328">
        <v>485</v>
      </c>
      <c r="D36" s="329">
        <v>59</v>
      </c>
      <c r="E36" s="330">
        <v>426</v>
      </c>
      <c r="F36" s="328">
        <v>77</v>
      </c>
      <c r="G36" s="329">
        <v>2</v>
      </c>
      <c r="H36" s="330">
        <v>75</v>
      </c>
      <c r="I36" s="322">
        <f t="shared" ref="I36:K36" si="7">SUM(I37:I43)</f>
        <v>316</v>
      </c>
      <c r="J36" s="323">
        <f t="shared" si="7"/>
        <v>216</v>
      </c>
      <c r="K36" s="324">
        <f t="shared" si="7"/>
        <v>100</v>
      </c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</row>
    <row r="37" spans="1:100" s="284" customFormat="1" ht="17.45" customHeight="1" x14ac:dyDescent="0.15">
      <c r="A37" s="650"/>
      <c r="B37" s="216" t="s">
        <v>32</v>
      </c>
      <c r="C37" s="322">
        <v>93</v>
      </c>
      <c r="D37" s="323">
        <v>5</v>
      </c>
      <c r="E37" s="324">
        <v>88</v>
      </c>
      <c r="F37" s="322">
        <v>18</v>
      </c>
      <c r="G37" s="323">
        <v>1</v>
      </c>
      <c r="H37" s="324">
        <v>17</v>
      </c>
      <c r="I37" s="642">
        <f>[6]【今年】Q_表示_市町村_各歳推計人口_総数!DE25</f>
        <v>21</v>
      </c>
      <c r="J37" s="643">
        <f>[6]【今年】Q_表示_市町村_各歳推計人口_男!DE25</f>
        <v>19</v>
      </c>
      <c r="K37" s="644">
        <f>[6]【今年】Q_表示_市町村_各歳推計人口_女!DE25</f>
        <v>2</v>
      </c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</row>
    <row r="38" spans="1:100" s="284" customFormat="1" ht="17.45" customHeight="1" x14ac:dyDescent="0.15">
      <c r="A38" s="650"/>
      <c r="B38" s="216" t="s">
        <v>33</v>
      </c>
      <c r="C38" s="322">
        <v>79</v>
      </c>
      <c r="D38" s="323">
        <v>10</v>
      </c>
      <c r="E38" s="324">
        <v>69</v>
      </c>
      <c r="F38" s="322">
        <v>14</v>
      </c>
      <c r="G38" s="323">
        <v>-2</v>
      </c>
      <c r="H38" s="324">
        <v>16</v>
      </c>
      <c r="I38" s="322">
        <f>[6]【今年】Q_表示_市町村_各歳推計人口_総数!DE26</f>
        <v>2</v>
      </c>
      <c r="J38" s="323">
        <f>[6]【今年】Q_表示_市町村_各歳推計人口_男!DE26</f>
        <v>1</v>
      </c>
      <c r="K38" s="324">
        <f>[6]【今年】Q_表示_市町村_各歳推計人口_女!DE26</f>
        <v>1</v>
      </c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</row>
    <row r="39" spans="1:100" s="284" customFormat="1" ht="17.45" customHeight="1" x14ac:dyDescent="0.15">
      <c r="A39" s="650"/>
      <c r="B39" s="216" t="s">
        <v>34</v>
      </c>
      <c r="C39" s="322">
        <v>53</v>
      </c>
      <c r="D39" s="323">
        <v>4</v>
      </c>
      <c r="E39" s="324">
        <v>49</v>
      </c>
      <c r="F39" s="322">
        <v>10</v>
      </c>
      <c r="G39" s="323">
        <v>0</v>
      </c>
      <c r="H39" s="324">
        <v>10</v>
      </c>
      <c r="I39" s="322">
        <f>[6]【今年】Q_表示_市町村_各歳推計人口_総数!DE27</f>
        <v>91</v>
      </c>
      <c r="J39" s="323">
        <f>[6]【今年】Q_表示_市町村_各歳推計人口_男!DE27</f>
        <v>52</v>
      </c>
      <c r="K39" s="324">
        <f>[6]【今年】Q_表示_市町村_各歳推計人口_女!DE27</f>
        <v>39</v>
      </c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</row>
    <row r="40" spans="1:100" s="284" customFormat="1" ht="17.45" customHeight="1" x14ac:dyDescent="0.15">
      <c r="A40" s="650"/>
      <c r="B40" s="216" t="s">
        <v>35</v>
      </c>
      <c r="C40" s="322">
        <v>27</v>
      </c>
      <c r="D40" s="323">
        <v>2</v>
      </c>
      <c r="E40" s="324">
        <v>25</v>
      </c>
      <c r="F40" s="322">
        <v>1</v>
      </c>
      <c r="G40" s="323">
        <v>0</v>
      </c>
      <c r="H40" s="324">
        <v>1</v>
      </c>
      <c r="I40" s="322">
        <f>[6]【今年】Q_表示_市町村_各歳推計人口_総数!DE28</f>
        <v>0</v>
      </c>
      <c r="J40" s="323">
        <f>[6]【今年】Q_表示_市町村_各歳推計人口_男!DE28</f>
        <v>0</v>
      </c>
      <c r="K40" s="324">
        <f>[6]【今年】Q_表示_市町村_各歳推計人口_女!DE28</f>
        <v>0</v>
      </c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</row>
    <row r="41" spans="1:100" s="284" customFormat="1" ht="17.45" customHeight="1" x14ac:dyDescent="0.15">
      <c r="A41" s="650"/>
      <c r="B41" s="216" t="s">
        <v>36</v>
      </c>
      <c r="C41" s="322">
        <v>124</v>
      </c>
      <c r="D41" s="323">
        <v>16</v>
      </c>
      <c r="E41" s="324">
        <v>108</v>
      </c>
      <c r="F41" s="322">
        <v>16</v>
      </c>
      <c r="G41" s="323">
        <v>1</v>
      </c>
      <c r="H41" s="324">
        <v>15</v>
      </c>
      <c r="I41" s="322">
        <f>[6]【今年】Q_表示_市町村_各歳推計人口_総数!DE29</f>
        <v>53</v>
      </c>
      <c r="J41" s="323">
        <f>[6]【今年】Q_表示_市町村_各歳推計人口_男!DE29</f>
        <v>31</v>
      </c>
      <c r="K41" s="324">
        <f>[6]【今年】Q_表示_市町村_各歳推計人口_女!DE29</f>
        <v>22</v>
      </c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</row>
    <row r="42" spans="1:100" s="284" customFormat="1" ht="17.45" customHeight="1" x14ac:dyDescent="0.15">
      <c r="A42" s="650"/>
      <c r="B42" s="216" t="s">
        <v>37</v>
      </c>
      <c r="C42" s="322">
        <v>28</v>
      </c>
      <c r="D42" s="323">
        <v>6</v>
      </c>
      <c r="E42" s="324">
        <v>22</v>
      </c>
      <c r="F42" s="322">
        <v>4</v>
      </c>
      <c r="G42" s="323">
        <v>0</v>
      </c>
      <c r="H42" s="324">
        <v>4</v>
      </c>
      <c r="I42" s="322">
        <f>[6]【今年】Q_表示_市町村_各歳推計人口_総数!DE30</f>
        <v>104</v>
      </c>
      <c r="J42" s="323">
        <f>[6]【今年】Q_表示_市町村_各歳推計人口_男!DE30</f>
        <v>87</v>
      </c>
      <c r="K42" s="324">
        <f>[6]【今年】Q_表示_市町村_各歳推計人口_女!DE30</f>
        <v>17</v>
      </c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</row>
    <row r="43" spans="1:100" s="284" customFormat="1" ht="17.45" customHeight="1" x14ac:dyDescent="0.15">
      <c r="A43" s="651"/>
      <c r="B43" s="217" t="s">
        <v>38</v>
      </c>
      <c r="C43" s="325">
        <v>81</v>
      </c>
      <c r="D43" s="326">
        <v>16</v>
      </c>
      <c r="E43" s="327">
        <v>65</v>
      </c>
      <c r="F43" s="325">
        <v>14</v>
      </c>
      <c r="G43" s="326">
        <v>2</v>
      </c>
      <c r="H43" s="327">
        <v>12</v>
      </c>
      <c r="I43" s="325">
        <f>[6]【今年】Q_表示_市町村_各歳推計人口_総数!DE31</f>
        <v>45</v>
      </c>
      <c r="J43" s="326">
        <f>[6]【今年】Q_表示_市町村_各歳推計人口_男!DE31</f>
        <v>26</v>
      </c>
      <c r="K43" s="327">
        <f>[6]【今年】Q_表示_市町村_各歳推計人口_女!DE31</f>
        <v>19</v>
      </c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</row>
    <row r="44" spans="1:100" s="284" customFormat="1" ht="17.45" customHeight="1" x14ac:dyDescent="0.15">
      <c r="A44" s="649" t="s">
        <v>62</v>
      </c>
      <c r="B44" s="218" t="s">
        <v>39</v>
      </c>
      <c r="C44" s="328">
        <v>68</v>
      </c>
      <c r="D44" s="329">
        <v>13</v>
      </c>
      <c r="E44" s="330">
        <v>55</v>
      </c>
      <c r="F44" s="328">
        <v>10</v>
      </c>
      <c r="G44" s="329">
        <v>0</v>
      </c>
      <c r="H44" s="330">
        <v>10</v>
      </c>
      <c r="I44" s="322">
        <f t="shared" ref="I44:K44" si="8">SUM(I45:I48)</f>
        <v>61</v>
      </c>
      <c r="J44" s="323">
        <f t="shared" si="8"/>
        <v>39</v>
      </c>
      <c r="K44" s="324">
        <f t="shared" si="8"/>
        <v>22</v>
      </c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</row>
    <row r="45" spans="1:100" s="284" customFormat="1" ht="17.45" customHeight="1" x14ac:dyDescent="0.15">
      <c r="A45" s="650"/>
      <c r="B45" s="216" t="s">
        <v>40</v>
      </c>
      <c r="C45" s="322">
        <v>27</v>
      </c>
      <c r="D45" s="323">
        <v>4</v>
      </c>
      <c r="E45" s="324">
        <v>23</v>
      </c>
      <c r="F45" s="322">
        <v>1</v>
      </c>
      <c r="G45" s="323">
        <v>0</v>
      </c>
      <c r="H45" s="324">
        <v>1</v>
      </c>
      <c r="I45" s="642">
        <f>[6]【今年】Q_表示_市町村_各歳推計人口_総数!DE32</f>
        <v>60</v>
      </c>
      <c r="J45" s="643">
        <f>[6]【今年】Q_表示_市町村_各歳推計人口_男!DE32</f>
        <v>39</v>
      </c>
      <c r="K45" s="644">
        <f>[6]【今年】Q_表示_市町村_各歳推計人口_女!DE32</f>
        <v>21</v>
      </c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</row>
    <row r="46" spans="1:100" s="284" customFormat="1" ht="17.45" customHeight="1" x14ac:dyDescent="0.15">
      <c r="A46" s="650"/>
      <c r="B46" s="216" t="s">
        <v>41</v>
      </c>
      <c r="C46" s="322">
        <v>16</v>
      </c>
      <c r="D46" s="323">
        <v>4</v>
      </c>
      <c r="E46" s="324">
        <v>12</v>
      </c>
      <c r="F46" s="322">
        <v>6</v>
      </c>
      <c r="G46" s="323">
        <v>0</v>
      </c>
      <c r="H46" s="324">
        <v>6</v>
      </c>
      <c r="I46" s="322">
        <f>[6]【今年】Q_表示_市町村_各歳推計人口_総数!DE33</f>
        <v>0</v>
      </c>
      <c r="J46" s="323">
        <f>[6]【今年】Q_表示_市町村_各歳推計人口_男!DE33</f>
        <v>0</v>
      </c>
      <c r="K46" s="324">
        <f>[6]【今年】Q_表示_市町村_各歳推計人口_女!DE33</f>
        <v>0</v>
      </c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</row>
    <row r="47" spans="1:100" s="284" customFormat="1" ht="17.45" customHeight="1" x14ac:dyDescent="0.15">
      <c r="A47" s="650"/>
      <c r="B47" s="216" t="s">
        <v>6</v>
      </c>
      <c r="C47" s="322">
        <v>4</v>
      </c>
      <c r="D47" s="323">
        <v>0</v>
      </c>
      <c r="E47" s="324">
        <v>4</v>
      </c>
      <c r="F47" s="322">
        <v>1</v>
      </c>
      <c r="G47" s="323">
        <v>0</v>
      </c>
      <c r="H47" s="324">
        <v>1</v>
      </c>
      <c r="I47" s="322">
        <f>[6]【今年】Q_表示_市町村_各歳推計人口_総数!DE34</f>
        <v>0</v>
      </c>
      <c r="J47" s="323">
        <f>[6]【今年】Q_表示_市町村_各歳推計人口_男!DE34</f>
        <v>0</v>
      </c>
      <c r="K47" s="324">
        <f>[6]【今年】Q_表示_市町村_各歳推計人口_女!DE34</f>
        <v>0</v>
      </c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</row>
    <row r="48" spans="1:100" s="284" customFormat="1" ht="17.45" customHeight="1" x14ac:dyDescent="0.15">
      <c r="A48" s="651"/>
      <c r="B48" s="217" t="s">
        <v>42</v>
      </c>
      <c r="C48" s="325">
        <v>21</v>
      </c>
      <c r="D48" s="326">
        <v>5</v>
      </c>
      <c r="E48" s="327">
        <v>16</v>
      </c>
      <c r="F48" s="325">
        <v>2</v>
      </c>
      <c r="G48" s="326">
        <v>0</v>
      </c>
      <c r="H48" s="327">
        <v>2</v>
      </c>
      <c r="I48" s="325">
        <f>[6]【今年】Q_表示_市町村_各歳推計人口_総数!DE35</f>
        <v>1</v>
      </c>
      <c r="J48" s="326">
        <f>[6]【今年】Q_表示_市町村_各歳推計人口_男!DE35</f>
        <v>0</v>
      </c>
      <c r="K48" s="327">
        <f>[6]【今年】Q_表示_市町村_各歳推計人口_女!DE35</f>
        <v>1</v>
      </c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</row>
    <row r="49" spans="1:106" s="284" customFormat="1" ht="17.45" customHeight="1" x14ac:dyDescent="0.15">
      <c r="A49" s="649" t="s">
        <v>63</v>
      </c>
      <c r="B49" s="218" t="s">
        <v>43</v>
      </c>
      <c r="C49" s="328">
        <v>378</v>
      </c>
      <c r="D49" s="329">
        <v>61</v>
      </c>
      <c r="E49" s="330">
        <v>317</v>
      </c>
      <c r="F49" s="328">
        <v>55</v>
      </c>
      <c r="G49" s="329">
        <v>9</v>
      </c>
      <c r="H49" s="330">
        <v>46</v>
      </c>
      <c r="I49" s="322">
        <f t="shared" ref="I49:K49" si="9">SUM(I50:I55)</f>
        <v>192</v>
      </c>
      <c r="J49" s="323">
        <f t="shared" si="9"/>
        <v>130</v>
      </c>
      <c r="K49" s="324">
        <f t="shared" si="9"/>
        <v>62</v>
      </c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</row>
    <row r="50" spans="1:106" s="284" customFormat="1" ht="17.45" customHeight="1" x14ac:dyDescent="0.15">
      <c r="A50" s="650"/>
      <c r="B50" s="216" t="s">
        <v>44</v>
      </c>
      <c r="C50" s="322">
        <v>49</v>
      </c>
      <c r="D50" s="323">
        <v>13</v>
      </c>
      <c r="E50" s="324">
        <v>36</v>
      </c>
      <c r="F50" s="322">
        <v>0</v>
      </c>
      <c r="G50" s="323">
        <v>1</v>
      </c>
      <c r="H50" s="324">
        <v>-1</v>
      </c>
      <c r="I50" s="642">
        <f>[6]【今年】Q_表示_市町村_各歳推計人口_総数!DE36</f>
        <v>22</v>
      </c>
      <c r="J50" s="643">
        <f>[6]【今年】Q_表示_市町村_各歳推計人口_男!DE36</f>
        <v>15</v>
      </c>
      <c r="K50" s="644">
        <f>[6]【今年】Q_表示_市町村_各歳推計人口_女!DE36</f>
        <v>7</v>
      </c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</row>
    <row r="51" spans="1:106" s="284" customFormat="1" ht="17.45" customHeight="1" x14ac:dyDescent="0.15">
      <c r="A51" s="650"/>
      <c r="B51" s="216" t="s">
        <v>45</v>
      </c>
      <c r="C51" s="322">
        <v>91</v>
      </c>
      <c r="D51" s="323">
        <v>17</v>
      </c>
      <c r="E51" s="324">
        <v>74</v>
      </c>
      <c r="F51" s="322">
        <v>15</v>
      </c>
      <c r="G51" s="323">
        <v>3</v>
      </c>
      <c r="H51" s="324">
        <v>12</v>
      </c>
      <c r="I51" s="322">
        <f>[6]【今年】Q_表示_市町村_各歳推計人口_総数!DE37</f>
        <v>12</v>
      </c>
      <c r="J51" s="323">
        <f>[6]【今年】Q_表示_市町村_各歳推計人口_男!DE37</f>
        <v>9</v>
      </c>
      <c r="K51" s="324">
        <f>[6]【今年】Q_表示_市町村_各歳推計人口_女!DE37</f>
        <v>3</v>
      </c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</row>
    <row r="52" spans="1:106" s="284" customFormat="1" ht="17.45" customHeight="1" x14ac:dyDescent="0.15">
      <c r="A52" s="650"/>
      <c r="B52" s="216" t="s">
        <v>46</v>
      </c>
      <c r="C52" s="322">
        <v>25</v>
      </c>
      <c r="D52" s="323">
        <v>1</v>
      </c>
      <c r="E52" s="324">
        <v>24</v>
      </c>
      <c r="F52" s="322">
        <v>6</v>
      </c>
      <c r="G52" s="323">
        <v>1</v>
      </c>
      <c r="H52" s="324">
        <v>5</v>
      </c>
      <c r="I52" s="322">
        <f>[6]【今年】Q_表示_市町村_各歳推計人口_総数!DE38</f>
        <v>1</v>
      </c>
      <c r="J52" s="323">
        <f>[6]【今年】Q_表示_市町村_各歳推計人口_男!DE38</f>
        <v>1</v>
      </c>
      <c r="K52" s="324">
        <f>[6]【今年】Q_表示_市町村_各歳推計人口_女!DE38</f>
        <v>0</v>
      </c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</row>
    <row r="53" spans="1:106" s="284" customFormat="1" ht="17.45" customHeight="1" x14ac:dyDescent="0.15">
      <c r="A53" s="650"/>
      <c r="B53" s="216" t="s">
        <v>47</v>
      </c>
      <c r="C53" s="322">
        <v>118</v>
      </c>
      <c r="D53" s="323">
        <v>18</v>
      </c>
      <c r="E53" s="324">
        <v>100</v>
      </c>
      <c r="F53" s="322">
        <v>24</v>
      </c>
      <c r="G53" s="323">
        <v>3</v>
      </c>
      <c r="H53" s="324">
        <v>21</v>
      </c>
      <c r="I53" s="322">
        <f>[6]【今年】Q_表示_市町村_各歳推計人口_総数!DE39</f>
        <v>4</v>
      </c>
      <c r="J53" s="323">
        <f>[6]【今年】Q_表示_市町村_各歳推計人口_男!DE39</f>
        <v>4</v>
      </c>
      <c r="K53" s="324">
        <f>[6]【今年】Q_表示_市町村_各歳推計人口_女!DE39</f>
        <v>0</v>
      </c>
      <c r="L53" s="286"/>
      <c r="M53" s="286"/>
      <c r="N53" s="286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</row>
    <row r="54" spans="1:106" s="284" customFormat="1" ht="17.45" customHeight="1" x14ac:dyDescent="0.15">
      <c r="A54" s="650"/>
      <c r="B54" s="216" t="s">
        <v>48</v>
      </c>
      <c r="C54" s="322">
        <v>67</v>
      </c>
      <c r="D54" s="323">
        <v>8</v>
      </c>
      <c r="E54" s="324">
        <v>59</v>
      </c>
      <c r="F54" s="322">
        <v>9</v>
      </c>
      <c r="G54" s="323">
        <v>1</v>
      </c>
      <c r="H54" s="324">
        <v>8</v>
      </c>
      <c r="I54" s="322">
        <f>[6]【今年】Q_表示_市町村_各歳推計人口_総数!DE40</f>
        <v>153</v>
      </c>
      <c r="J54" s="323">
        <f>[6]【今年】Q_表示_市町村_各歳推計人口_男!DE40</f>
        <v>101</v>
      </c>
      <c r="K54" s="324">
        <f>[6]【今年】Q_表示_市町村_各歳推計人口_女!DE40</f>
        <v>52</v>
      </c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</row>
    <row r="55" spans="1:106" s="284" customFormat="1" ht="17.45" customHeight="1" x14ac:dyDescent="0.15">
      <c r="A55" s="651"/>
      <c r="B55" s="217" t="s">
        <v>49</v>
      </c>
      <c r="C55" s="325">
        <v>28</v>
      </c>
      <c r="D55" s="326">
        <v>4</v>
      </c>
      <c r="E55" s="327">
        <v>24</v>
      </c>
      <c r="F55" s="325">
        <v>1</v>
      </c>
      <c r="G55" s="326">
        <v>0</v>
      </c>
      <c r="H55" s="327">
        <v>1</v>
      </c>
      <c r="I55" s="325">
        <f>[6]【今年】Q_表示_市町村_各歳推計人口_総数!DE41</f>
        <v>0</v>
      </c>
      <c r="J55" s="326">
        <f>[6]【今年】Q_表示_市町村_各歳推計人口_男!DE41</f>
        <v>0</v>
      </c>
      <c r="K55" s="327">
        <f>[6]【今年】Q_表示_市町村_各歳推計人口_女!DE41</f>
        <v>0</v>
      </c>
      <c r="L55" s="286"/>
      <c r="M55" s="286"/>
      <c r="N55" s="286"/>
      <c r="O55" s="286"/>
      <c r="P55" s="286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</row>
    <row r="56" spans="1:106" s="20" customFormat="1" ht="17.45" customHeight="1" x14ac:dyDescent="0.15"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</row>
    <row r="57" spans="1:106" ht="17.45" customHeight="1" x14ac:dyDescent="0.2">
      <c r="A57" s="706"/>
      <c r="B57" s="767"/>
      <c r="C57" s="767"/>
      <c r="D57" s="767"/>
      <c r="E57" s="767"/>
      <c r="F57" s="767"/>
      <c r="G57" s="767"/>
      <c r="H57" s="767"/>
      <c r="K57" s="333"/>
      <c r="L57" s="333"/>
      <c r="M57" s="333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4"/>
      <c r="BR57" s="334"/>
      <c r="BS57" s="334"/>
      <c r="BT57" s="334"/>
      <c r="BU57" s="334"/>
      <c r="BV57" s="334"/>
      <c r="BW57" s="334"/>
      <c r="BX57" s="334"/>
      <c r="BY57" s="334"/>
      <c r="BZ57" s="334"/>
      <c r="CA57" s="334"/>
      <c r="CB57" s="334"/>
      <c r="CC57" s="334"/>
      <c r="CD57" s="334"/>
      <c r="CE57" s="334"/>
      <c r="CF57" s="334"/>
      <c r="CG57" s="334"/>
      <c r="CH57" s="334"/>
      <c r="CI57" s="334"/>
      <c r="CJ57" s="334"/>
      <c r="CK57" s="334"/>
      <c r="CL57" s="334"/>
      <c r="CM57" s="334"/>
      <c r="CN57" s="334"/>
      <c r="CO57" s="334"/>
      <c r="CP57" s="334"/>
      <c r="CQ57" s="334"/>
      <c r="CR57" s="334"/>
      <c r="CS57" s="334"/>
      <c r="CT57" s="334"/>
      <c r="CU57" s="334"/>
      <c r="CV57" s="334"/>
      <c r="CW57" s="334"/>
      <c r="CX57" s="334"/>
      <c r="CY57" s="334"/>
      <c r="CZ57" s="334"/>
      <c r="DA57" s="334"/>
      <c r="DB57" s="334"/>
    </row>
    <row r="58" spans="1:106" ht="17.45" customHeight="1" x14ac:dyDescent="0.15">
      <c r="I58" s="23"/>
      <c r="J58" s="23"/>
    </row>
  </sheetData>
  <mergeCells count="10">
    <mergeCell ref="A36:A43"/>
    <mergeCell ref="A44:A48"/>
    <mergeCell ref="A49:A55"/>
    <mergeCell ref="A57:H57"/>
    <mergeCell ref="A8:A17"/>
    <mergeCell ref="A18:A22"/>
    <mergeCell ref="A23:A25"/>
    <mergeCell ref="A26:A27"/>
    <mergeCell ref="A28:A31"/>
    <mergeCell ref="A32:A3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40" orientation="portrait" useFirstPageNumber="1" r:id="rId1"/>
  <headerFooter>
    <oddFooter>&amp;C&amp;P</oddFooter>
  </headerFooter>
  <colBreaks count="11" manualBreakCount="11">
    <brk id="15" max="1048575" man="1"/>
    <brk id="22" max="83" man="1"/>
    <brk id="34" max="83" man="1"/>
    <brk id="46" max="83" man="1"/>
    <brk id="58" max="83" man="1"/>
    <brk id="70" max="83" man="1"/>
    <brk id="82" max="83" man="1"/>
    <brk id="94" max="83" man="1"/>
    <brk id="106" min="4" max="87" man="1"/>
    <brk id="130" min="4" max="87" man="1"/>
    <brk id="142" min="4" max="87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N59"/>
  <sheetViews>
    <sheetView showGridLines="0" view="pageBreakPreview" zoomScale="85" zoomScaleNormal="100" zoomScaleSheetLayoutView="85" workbookViewId="0"/>
  </sheetViews>
  <sheetFormatPr defaultColWidth="6.296875" defaultRowHeight="16.5" customHeight="1" x14ac:dyDescent="0.15"/>
  <cols>
    <col min="1" max="1" width="2" style="536" customWidth="1"/>
    <col min="2" max="2" width="9.3984375" style="536" customWidth="1"/>
    <col min="3" max="3" width="7.09765625" style="306" customWidth="1"/>
    <col min="4" max="5" width="6.09765625" style="306" customWidth="1"/>
    <col min="6" max="17" width="4.69921875" style="306" customWidth="1"/>
    <col min="18" max="18" width="2" style="536" customWidth="1"/>
    <col min="19" max="19" width="10.09765625" style="536" customWidth="1"/>
    <col min="20" max="34" width="4.8984375" style="306" customWidth="1"/>
    <col min="35" max="35" width="2" style="536" customWidth="1"/>
    <col min="36" max="36" width="10.09765625" style="536" customWidth="1"/>
    <col min="37" max="37" width="5.19921875" style="306" customWidth="1"/>
    <col min="38" max="39" width="4.796875" style="306" customWidth="1"/>
    <col min="40" max="40" width="5.19921875" style="306" customWidth="1"/>
    <col min="41" max="42" width="4.796875" style="306" customWidth="1"/>
    <col min="43" max="43" width="5.19921875" style="306" customWidth="1"/>
    <col min="44" max="45" width="4.796875" style="306" customWidth="1"/>
    <col min="46" max="46" width="5.19921875" style="306" customWidth="1"/>
    <col min="47" max="48" width="4.796875" style="306" customWidth="1"/>
    <col min="49" max="49" width="5.19921875" style="306" customWidth="1"/>
    <col min="50" max="51" width="4.796875" style="306" customWidth="1"/>
    <col min="52" max="52" width="2" style="536" customWidth="1"/>
    <col min="53" max="53" width="10.09765625" style="536" customWidth="1"/>
    <col min="54" max="54" width="5.19921875" style="306" customWidth="1"/>
    <col min="55" max="56" width="4.796875" style="306" customWidth="1"/>
    <col min="57" max="57" width="5.19921875" style="306" customWidth="1"/>
    <col min="58" max="59" width="4.796875" style="306" customWidth="1"/>
    <col min="60" max="60" width="5.19921875" style="306" customWidth="1"/>
    <col min="61" max="62" width="4.796875" style="306" customWidth="1"/>
    <col min="63" max="63" width="5.19921875" style="306" customWidth="1"/>
    <col min="64" max="65" width="4.796875" style="306" customWidth="1"/>
    <col min="66" max="66" width="5.19921875" style="306" customWidth="1"/>
    <col min="67" max="68" width="4.796875" style="306" customWidth="1"/>
    <col min="69" max="69" width="2" style="536" customWidth="1"/>
    <col min="70" max="70" width="10.09765625" style="536" customWidth="1"/>
    <col min="71" max="71" width="5.19921875" style="306" customWidth="1"/>
    <col min="72" max="73" width="4.796875" style="306" customWidth="1"/>
    <col min="74" max="74" width="5.19921875" style="306" customWidth="1"/>
    <col min="75" max="76" width="4.796875" style="306" customWidth="1"/>
    <col min="77" max="77" width="5.296875" style="306" customWidth="1"/>
    <col min="78" max="79" width="4.796875" style="306" customWidth="1"/>
    <col min="80" max="80" width="5.19921875" style="306" customWidth="1"/>
    <col min="81" max="82" width="4.796875" style="306" customWidth="1"/>
    <col min="83" max="83" width="5.19921875" style="306" customWidth="1"/>
    <col min="84" max="85" width="4.796875" style="306" customWidth="1"/>
    <col min="86" max="86" width="2" style="536" customWidth="1"/>
    <col min="87" max="87" width="10.09765625" style="536" customWidth="1"/>
    <col min="88" max="88" width="5.19921875" style="306" customWidth="1"/>
    <col min="89" max="90" width="4.796875" style="306" customWidth="1"/>
    <col min="91" max="91" width="5.19921875" style="306" customWidth="1"/>
    <col min="92" max="93" width="4.796875" style="306" customWidth="1"/>
    <col min="94" max="94" width="5.19921875" style="306" customWidth="1"/>
    <col min="95" max="96" width="4.796875" style="306" customWidth="1"/>
    <col min="97" max="97" width="5.19921875" style="306" customWidth="1"/>
    <col min="98" max="99" width="4.796875" style="306" customWidth="1"/>
    <col min="100" max="100" width="5.19921875" style="306" customWidth="1"/>
    <col min="101" max="102" width="4.796875" style="306" customWidth="1"/>
    <col min="103" max="103" width="2" style="536" customWidth="1"/>
    <col min="104" max="104" width="10.09765625" style="536" customWidth="1"/>
    <col min="105" max="105" width="5.19921875" style="306" customWidth="1"/>
    <col min="106" max="107" width="4.796875" style="306" customWidth="1"/>
    <col min="108" max="108" width="5.19921875" style="306" customWidth="1"/>
    <col min="109" max="110" width="4.796875" style="306" customWidth="1"/>
    <col min="111" max="111" width="5.19921875" style="306" customWidth="1"/>
    <col min="112" max="113" width="4.796875" style="306" customWidth="1"/>
    <col min="114" max="114" width="5.19921875" style="306" customWidth="1"/>
    <col min="115" max="116" width="4.796875" style="306" customWidth="1"/>
    <col min="117" max="117" width="5.19921875" style="306" customWidth="1"/>
    <col min="118" max="119" width="4.796875" style="306" customWidth="1"/>
    <col min="120" max="120" width="2" style="536" customWidth="1"/>
    <col min="121" max="121" width="10.09765625" style="536" customWidth="1"/>
    <col min="122" max="122" width="5.296875" style="306" customWidth="1"/>
    <col min="123" max="124" width="4.796875" style="306" customWidth="1"/>
    <col min="125" max="125" width="5.296875" style="306" customWidth="1"/>
    <col min="126" max="127" width="4.796875" style="306" customWidth="1"/>
    <col min="128" max="128" width="5.296875" style="306" customWidth="1"/>
    <col min="129" max="130" width="4.796875" style="306" customWidth="1"/>
    <col min="131" max="131" width="5.296875" style="306" customWidth="1"/>
    <col min="132" max="133" width="4.796875" style="306" customWidth="1"/>
    <col min="134" max="134" width="5.296875" style="306" customWidth="1"/>
    <col min="135" max="136" width="4.796875" style="306" customWidth="1"/>
    <col min="137" max="137" width="2" style="536" customWidth="1"/>
    <col min="138" max="138" width="10.09765625" style="536" customWidth="1"/>
    <col min="139" max="139" width="5.296875" style="306" customWidth="1"/>
    <col min="140" max="141" width="4.796875" style="306" customWidth="1"/>
    <col min="142" max="142" width="5.296875" style="306" customWidth="1"/>
    <col min="143" max="144" width="4.796875" style="306" customWidth="1"/>
    <col min="145" max="145" width="5.296875" style="306" customWidth="1"/>
    <col min="146" max="147" width="4.796875" style="306" customWidth="1"/>
    <col min="148" max="148" width="5.296875" style="306" customWidth="1"/>
    <col min="149" max="150" width="4.796875" style="306" customWidth="1"/>
    <col min="151" max="151" width="5.296875" style="306" customWidth="1"/>
    <col min="152" max="153" width="4.796875" style="306" customWidth="1"/>
    <col min="154" max="154" width="2" style="536" customWidth="1"/>
    <col min="155" max="155" width="10.09765625" style="536" customWidth="1"/>
    <col min="156" max="156" width="5.19921875" style="306" customWidth="1"/>
    <col min="157" max="158" width="4.796875" style="306" customWidth="1"/>
    <col min="159" max="167" width="4.8984375" style="306" customWidth="1"/>
    <col min="168" max="168" width="5.19921875" style="306" customWidth="1"/>
    <col min="169" max="170" width="4.8984375" style="306" customWidth="1"/>
    <col min="171" max="171" width="5.09765625" style="306" customWidth="1"/>
    <col min="172" max="16384" width="6.296875" style="306"/>
  </cols>
  <sheetData>
    <row r="1" spans="1:170" s="372" customFormat="1" ht="23.25" customHeight="1" x14ac:dyDescent="0.2">
      <c r="A1" s="505" t="s">
        <v>98</v>
      </c>
      <c r="B1" s="505"/>
      <c r="C1" s="505"/>
      <c r="D1" s="505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46"/>
      <c r="P1" s="507"/>
      <c r="Q1" s="507"/>
      <c r="R1" s="505" t="s">
        <v>99</v>
      </c>
      <c r="S1" s="505"/>
      <c r="T1" s="506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5" t="s">
        <v>99</v>
      </c>
      <c r="AJ1" s="505"/>
      <c r="AK1" s="506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5" t="s">
        <v>99</v>
      </c>
      <c r="BA1" s="505"/>
      <c r="BB1" s="506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5" t="s">
        <v>99</v>
      </c>
      <c r="BR1" s="505"/>
      <c r="BS1" s="506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5" t="s">
        <v>99</v>
      </c>
      <c r="CI1" s="505"/>
      <c r="CJ1" s="506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5" t="s">
        <v>99</v>
      </c>
      <c r="CZ1" s="505"/>
      <c r="DA1" s="506"/>
      <c r="DB1" s="507"/>
      <c r="DC1" s="507"/>
      <c r="DD1" s="507"/>
      <c r="DE1" s="507"/>
      <c r="DF1" s="507"/>
      <c r="DG1" s="507"/>
      <c r="DH1" s="507"/>
      <c r="DI1" s="507"/>
      <c r="DJ1" s="507"/>
      <c r="DK1" s="507"/>
      <c r="DL1" s="507"/>
      <c r="DM1" s="507"/>
      <c r="DN1" s="507"/>
      <c r="DO1" s="507"/>
      <c r="DP1" s="505" t="s">
        <v>99</v>
      </c>
      <c r="DQ1" s="505"/>
      <c r="DR1" s="506"/>
      <c r="DS1" s="507"/>
      <c r="DT1" s="507"/>
      <c r="DU1" s="507"/>
      <c r="DV1" s="507"/>
      <c r="DW1" s="507"/>
      <c r="DX1" s="507"/>
      <c r="DY1" s="507"/>
      <c r="DZ1" s="507"/>
      <c r="EA1" s="507"/>
      <c r="EB1" s="507"/>
      <c r="EC1" s="507"/>
      <c r="ED1" s="507"/>
      <c r="EE1" s="507"/>
      <c r="EF1" s="507"/>
      <c r="EG1" s="505" t="s">
        <v>99</v>
      </c>
      <c r="EH1" s="505"/>
      <c r="EI1" s="506"/>
      <c r="EJ1" s="507"/>
      <c r="EK1" s="507"/>
      <c r="EL1" s="507"/>
      <c r="EM1" s="507"/>
      <c r="EN1" s="507"/>
      <c r="EO1" s="507"/>
      <c r="EP1" s="507"/>
      <c r="EQ1" s="507"/>
      <c r="ER1" s="507"/>
      <c r="ES1" s="507"/>
      <c r="ET1" s="507"/>
      <c r="EU1" s="507"/>
      <c r="EV1" s="507"/>
      <c r="EW1" s="507"/>
      <c r="EX1" s="505" t="s">
        <v>99</v>
      </c>
      <c r="EY1" s="505"/>
      <c r="EZ1" s="506"/>
      <c r="FA1" s="507"/>
      <c r="FB1" s="507"/>
      <c r="FC1" s="507"/>
      <c r="FD1" s="507"/>
      <c r="FE1" s="507"/>
      <c r="FF1" s="507"/>
      <c r="FG1" s="507"/>
      <c r="FH1" s="507"/>
      <c r="FI1" s="507"/>
      <c r="FJ1" s="507"/>
      <c r="FK1" s="507"/>
      <c r="FL1" s="507"/>
      <c r="FM1" s="507"/>
      <c r="FN1" s="507"/>
    </row>
    <row r="2" spans="1:170" s="253" customFormat="1" ht="23.25" customHeight="1" x14ac:dyDescent="0.15">
      <c r="A2" s="538"/>
      <c r="B2" s="538"/>
      <c r="C2" s="538"/>
      <c r="D2" s="538"/>
      <c r="E2" s="538"/>
      <c r="F2" s="538"/>
      <c r="G2" s="538"/>
      <c r="H2" s="538"/>
      <c r="I2" s="538"/>
      <c r="J2" s="539"/>
      <c r="K2" s="508"/>
      <c r="L2" s="538"/>
      <c r="M2" s="538"/>
      <c r="N2" s="538"/>
      <c r="O2" s="538"/>
      <c r="P2" s="538"/>
      <c r="Q2" s="648" t="s">
        <v>332</v>
      </c>
      <c r="R2" s="538"/>
      <c r="S2" s="538"/>
      <c r="T2" s="538"/>
      <c r="U2" s="538"/>
      <c r="V2" s="538"/>
      <c r="W2" s="538"/>
      <c r="X2" s="538"/>
      <c r="Y2" s="538"/>
      <c r="Z2" s="538"/>
      <c r="AA2" s="539"/>
      <c r="AB2" s="508"/>
      <c r="AC2" s="538"/>
      <c r="AD2" s="538"/>
      <c r="AE2" s="538"/>
      <c r="AF2" s="538"/>
      <c r="AG2" s="538"/>
      <c r="AH2" s="508" t="s">
        <v>332</v>
      </c>
      <c r="AI2" s="538"/>
      <c r="AJ2" s="538"/>
      <c r="AK2" s="538"/>
      <c r="AL2" s="538"/>
      <c r="AM2" s="538"/>
      <c r="AN2" s="538"/>
      <c r="AO2" s="538"/>
      <c r="AP2" s="538"/>
      <c r="AQ2" s="538"/>
      <c r="AR2" s="539"/>
      <c r="AS2" s="508"/>
      <c r="AT2" s="538"/>
      <c r="AU2" s="538"/>
      <c r="AV2" s="538"/>
      <c r="AW2" s="538"/>
      <c r="AX2" s="538"/>
      <c r="AY2" s="508" t="s">
        <v>332</v>
      </c>
      <c r="AZ2" s="538"/>
      <c r="BA2" s="538"/>
      <c r="BB2" s="538"/>
      <c r="BC2" s="538"/>
      <c r="BD2" s="538"/>
      <c r="BE2" s="538"/>
      <c r="BF2" s="538"/>
      <c r="BG2" s="538"/>
      <c r="BH2" s="538"/>
      <c r="BI2" s="539"/>
      <c r="BJ2" s="508"/>
      <c r="BK2" s="538"/>
      <c r="BL2" s="538"/>
      <c r="BM2" s="538"/>
      <c r="BN2" s="538"/>
      <c r="BO2" s="538"/>
      <c r="BP2" s="508" t="s">
        <v>332</v>
      </c>
      <c r="BQ2" s="538"/>
      <c r="BR2" s="538"/>
      <c r="BS2" s="538"/>
      <c r="BT2" s="538"/>
      <c r="BU2" s="538"/>
      <c r="BV2" s="538"/>
      <c r="BW2" s="538"/>
      <c r="BX2" s="538"/>
      <c r="BY2" s="538"/>
      <c r="BZ2" s="539"/>
      <c r="CA2" s="508"/>
      <c r="CB2" s="538"/>
      <c r="CC2" s="538"/>
      <c r="CD2" s="538"/>
      <c r="CE2" s="538"/>
      <c r="CF2" s="538"/>
      <c r="CG2" s="508" t="s">
        <v>332</v>
      </c>
      <c r="CH2" s="538"/>
      <c r="CI2" s="538"/>
      <c r="CJ2" s="538"/>
      <c r="CK2" s="538"/>
      <c r="CL2" s="538"/>
      <c r="CM2" s="538"/>
      <c r="CN2" s="538"/>
      <c r="CO2" s="538"/>
      <c r="CP2" s="538"/>
      <c r="CQ2" s="539"/>
      <c r="CR2" s="508"/>
      <c r="CS2" s="538"/>
      <c r="CT2" s="538"/>
      <c r="CU2" s="538"/>
      <c r="CV2" s="538"/>
      <c r="CW2" s="538"/>
      <c r="CX2" s="508" t="s">
        <v>332</v>
      </c>
      <c r="CY2" s="538"/>
      <c r="CZ2" s="538"/>
      <c r="DA2" s="538"/>
      <c r="DB2" s="538"/>
      <c r="DC2" s="538"/>
      <c r="DD2" s="538"/>
      <c r="DE2" s="538"/>
      <c r="DF2" s="538"/>
      <c r="DG2" s="538"/>
      <c r="DH2" s="539"/>
      <c r="DI2" s="508"/>
      <c r="DJ2" s="538"/>
      <c r="DK2" s="538"/>
      <c r="DL2" s="538"/>
      <c r="DM2" s="538"/>
      <c r="DN2" s="538"/>
      <c r="DO2" s="508" t="s">
        <v>332</v>
      </c>
      <c r="DP2" s="538"/>
      <c r="DQ2" s="538"/>
      <c r="DR2" s="538"/>
      <c r="DS2" s="538"/>
      <c r="DT2" s="538"/>
      <c r="DU2" s="538"/>
      <c r="DV2" s="538"/>
      <c r="DW2" s="538"/>
      <c r="DX2" s="538"/>
      <c r="DY2" s="539"/>
      <c r="DZ2" s="508"/>
      <c r="EA2" s="538"/>
      <c r="EB2" s="538"/>
      <c r="EC2" s="538"/>
      <c r="ED2" s="538"/>
      <c r="EE2" s="538"/>
      <c r="EF2" s="508" t="s">
        <v>332</v>
      </c>
      <c r="EG2" s="538"/>
      <c r="EH2" s="538"/>
      <c r="EI2" s="538"/>
      <c r="EJ2" s="538"/>
      <c r="EK2" s="538"/>
      <c r="EL2" s="538"/>
      <c r="EM2" s="538"/>
      <c r="EN2" s="538"/>
      <c r="EO2" s="538"/>
      <c r="EP2" s="539"/>
      <c r="EQ2" s="508"/>
      <c r="ER2" s="538"/>
      <c r="ES2" s="538"/>
      <c r="ET2" s="538"/>
      <c r="EU2" s="538"/>
      <c r="EV2" s="538"/>
      <c r="EW2" s="508" t="s">
        <v>332</v>
      </c>
      <c r="EX2" s="305"/>
      <c r="EY2" s="305"/>
      <c r="FN2" s="508" t="s">
        <v>332</v>
      </c>
    </row>
    <row r="3" spans="1:170" s="465" customFormat="1" ht="17.45" customHeight="1" x14ac:dyDescent="0.2">
      <c r="A3" s="509"/>
      <c r="B3" s="510" t="s">
        <v>72</v>
      </c>
      <c r="C3" s="540"/>
      <c r="D3" s="541" t="s">
        <v>79</v>
      </c>
      <c r="E3" s="542"/>
      <c r="F3" s="540"/>
      <c r="G3" s="541" t="s">
        <v>100</v>
      </c>
      <c r="H3" s="542"/>
      <c r="I3" s="540"/>
      <c r="J3" s="541" t="s">
        <v>101</v>
      </c>
      <c r="K3" s="542"/>
      <c r="L3" s="540"/>
      <c r="M3" s="541" t="s">
        <v>102</v>
      </c>
      <c r="N3" s="542"/>
      <c r="O3" s="540"/>
      <c r="P3" s="541" t="s">
        <v>103</v>
      </c>
      <c r="Q3" s="542"/>
      <c r="R3" s="509"/>
      <c r="S3" s="510" t="s">
        <v>72</v>
      </c>
      <c r="T3" s="540"/>
      <c r="U3" s="541" t="s">
        <v>104</v>
      </c>
      <c r="V3" s="542"/>
      <c r="W3" s="540"/>
      <c r="X3" s="541" t="s">
        <v>105</v>
      </c>
      <c r="Y3" s="542"/>
      <c r="Z3" s="540"/>
      <c r="AA3" s="541" t="s">
        <v>106</v>
      </c>
      <c r="AB3" s="542"/>
      <c r="AC3" s="540"/>
      <c r="AD3" s="541" t="s">
        <v>107</v>
      </c>
      <c r="AE3" s="542"/>
      <c r="AF3" s="540"/>
      <c r="AG3" s="541" t="s">
        <v>108</v>
      </c>
      <c r="AH3" s="542"/>
      <c r="AI3" s="509"/>
      <c r="AJ3" s="510" t="s">
        <v>72</v>
      </c>
      <c r="AK3" s="540"/>
      <c r="AL3" s="541" t="s">
        <v>109</v>
      </c>
      <c r="AM3" s="542"/>
      <c r="AN3" s="540"/>
      <c r="AO3" s="541" t="s">
        <v>110</v>
      </c>
      <c r="AP3" s="542"/>
      <c r="AQ3" s="540"/>
      <c r="AR3" s="541" t="s">
        <v>111</v>
      </c>
      <c r="AS3" s="542"/>
      <c r="AT3" s="540"/>
      <c r="AU3" s="541" t="s">
        <v>112</v>
      </c>
      <c r="AV3" s="542"/>
      <c r="AW3" s="540"/>
      <c r="AX3" s="541" t="s">
        <v>113</v>
      </c>
      <c r="AY3" s="542"/>
      <c r="AZ3" s="509"/>
      <c r="BA3" s="510" t="s">
        <v>72</v>
      </c>
      <c r="BB3" s="462"/>
      <c r="BC3" s="511" t="s">
        <v>114</v>
      </c>
      <c r="BD3" s="461"/>
      <c r="BE3" s="462"/>
      <c r="BF3" s="511" t="s">
        <v>115</v>
      </c>
      <c r="BG3" s="461"/>
      <c r="BH3" s="462"/>
      <c r="BI3" s="511" t="s">
        <v>116</v>
      </c>
      <c r="BJ3" s="461"/>
      <c r="BK3" s="462"/>
      <c r="BL3" s="511" t="s">
        <v>117</v>
      </c>
      <c r="BM3" s="461"/>
      <c r="BN3" s="462"/>
      <c r="BO3" s="511" t="s">
        <v>118</v>
      </c>
      <c r="BP3" s="461"/>
      <c r="BQ3" s="509"/>
      <c r="BR3" s="510" t="s">
        <v>72</v>
      </c>
      <c r="BS3" s="462"/>
      <c r="BT3" s="511" t="s">
        <v>119</v>
      </c>
      <c r="BU3" s="461"/>
      <c r="BV3" s="462"/>
      <c r="BW3" s="511" t="s">
        <v>120</v>
      </c>
      <c r="BX3" s="461"/>
      <c r="BY3" s="462"/>
      <c r="BZ3" s="511" t="s">
        <v>121</v>
      </c>
      <c r="CA3" s="461"/>
      <c r="CB3" s="462"/>
      <c r="CC3" s="511" t="s">
        <v>122</v>
      </c>
      <c r="CD3" s="461"/>
      <c r="CE3" s="462"/>
      <c r="CF3" s="511" t="s">
        <v>123</v>
      </c>
      <c r="CG3" s="461"/>
      <c r="CH3" s="509"/>
      <c r="CI3" s="510" t="s">
        <v>72</v>
      </c>
      <c r="CJ3" s="462"/>
      <c r="CK3" s="511" t="s">
        <v>124</v>
      </c>
      <c r="CL3" s="461"/>
      <c r="CM3" s="462"/>
      <c r="CN3" s="511" t="s">
        <v>125</v>
      </c>
      <c r="CO3" s="461"/>
      <c r="CP3" s="462"/>
      <c r="CQ3" s="511" t="s">
        <v>126</v>
      </c>
      <c r="CR3" s="461"/>
      <c r="CS3" s="462"/>
      <c r="CT3" s="511" t="s">
        <v>127</v>
      </c>
      <c r="CU3" s="461"/>
      <c r="CV3" s="462"/>
      <c r="CW3" s="511" t="s">
        <v>128</v>
      </c>
      <c r="CX3" s="461"/>
      <c r="CY3" s="509"/>
      <c r="CZ3" s="510" t="s">
        <v>72</v>
      </c>
      <c r="DA3" s="462"/>
      <c r="DB3" s="511" t="s">
        <v>129</v>
      </c>
      <c r="DC3" s="461"/>
      <c r="DD3" s="462"/>
      <c r="DE3" s="511" t="s">
        <v>130</v>
      </c>
      <c r="DF3" s="461"/>
      <c r="DG3" s="462"/>
      <c r="DH3" s="511" t="s">
        <v>131</v>
      </c>
      <c r="DI3" s="461"/>
      <c r="DJ3" s="462"/>
      <c r="DK3" s="511" t="s">
        <v>132</v>
      </c>
      <c r="DL3" s="461"/>
      <c r="DM3" s="462"/>
      <c r="DN3" s="511" t="s">
        <v>133</v>
      </c>
      <c r="DO3" s="461"/>
      <c r="DP3" s="509"/>
      <c r="DQ3" s="510" t="s">
        <v>72</v>
      </c>
      <c r="DR3" s="462"/>
      <c r="DS3" s="511" t="s">
        <v>134</v>
      </c>
      <c r="DT3" s="461"/>
      <c r="DU3" s="462"/>
      <c r="DV3" s="511" t="s">
        <v>135</v>
      </c>
      <c r="DW3" s="461"/>
      <c r="DX3" s="462"/>
      <c r="DY3" s="511" t="s">
        <v>136</v>
      </c>
      <c r="DZ3" s="461"/>
      <c r="EA3" s="462"/>
      <c r="EB3" s="511" t="s">
        <v>137</v>
      </c>
      <c r="EC3" s="461"/>
      <c r="ED3" s="462"/>
      <c r="EE3" s="511" t="s">
        <v>138</v>
      </c>
      <c r="EF3" s="461"/>
      <c r="EG3" s="509"/>
      <c r="EH3" s="510" t="s">
        <v>72</v>
      </c>
      <c r="EI3" s="462"/>
      <c r="EJ3" s="511" t="s">
        <v>139</v>
      </c>
      <c r="EK3" s="461"/>
      <c r="EL3" s="462"/>
      <c r="EM3" s="511" t="s">
        <v>140</v>
      </c>
      <c r="EN3" s="461"/>
      <c r="EO3" s="462"/>
      <c r="EP3" s="511" t="s">
        <v>141</v>
      </c>
      <c r="EQ3" s="461"/>
      <c r="ER3" s="462"/>
      <c r="ES3" s="511" t="s">
        <v>142</v>
      </c>
      <c r="ET3" s="461"/>
      <c r="EU3" s="462"/>
      <c r="EV3" s="511" t="s">
        <v>143</v>
      </c>
      <c r="EW3" s="461"/>
      <c r="EX3" s="509"/>
      <c r="EY3" s="510" t="s">
        <v>72</v>
      </c>
      <c r="EZ3" s="462"/>
      <c r="FA3" s="511" t="s">
        <v>144</v>
      </c>
      <c r="FB3" s="461"/>
      <c r="FC3" s="462"/>
      <c r="FD3" s="511" t="s">
        <v>145</v>
      </c>
      <c r="FE3" s="461"/>
      <c r="FF3" s="462"/>
      <c r="FG3" s="511" t="s">
        <v>146</v>
      </c>
      <c r="FH3" s="461"/>
      <c r="FI3" s="462"/>
      <c r="FJ3" s="511" t="s">
        <v>147</v>
      </c>
      <c r="FK3" s="461"/>
      <c r="FL3" s="462"/>
      <c r="FM3" s="511" t="s">
        <v>148</v>
      </c>
      <c r="FN3" s="461"/>
    </row>
    <row r="4" spans="1:170" s="419" customFormat="1" ht="17.45" customHeight="1" x14ac:dyDescent="0.15">
      <c r="A4" s="512" t="s">
        <v>73</v>
      </c>
      <c r="B4" s="513"/>
      <c r="C4" s="543" t="s">
        <v>74</v>
      </c>
      <c r="D4" s="544" t="s">
        <v>75</v>
      </c>
      <c r="E4" s="545" t="s">
        <v>76</v>
      </c>
      <c r="F4" s="543" t="s">
        <v>74</v>
      </c>
      <c r="G4" s="544" t="s">
        <v>75</v>
      </c>
      <c r="H4" s="545" t="s">
        <v>76</v>
      </c>
      <c r="I4" s="543" t="s">
        <v>74</v>
      </c>
      <c r="J4" s="544" t="s">
        <v>75</v>
      </c>
      <c r="K4" s="545" t="s">
        <v>76</v>
      </c>
      <c r="L4" s="543" t="s">
        <v>74</v>
      </c>
      <c r="M4" s="544" t="s">
        <v>75</v>
      </c>
      <c r="N4" s="545" t="s">
        <v>76</v>
      </c>
      <c r="O4" s="543" t="s">
        <v>74</v>
      </c>
      <c r="P4" s="544" t="s">
        <v>75</v>
      </c>
      <c r="Q4" s="545" t="s">
        <v>76</v>
      </c>
      <c r="R4" s="512" t="s">
        <v>73</v>
      </c>
      <c r="S4" s="513"/>
      <c r="T4" s="543" t="s">
        <v>74</v>
      </c>
      <c r="U4" s="544" t="s">
        <v>75</v>
      </c>
      <c r="V4" s="545" t="s">
        <v>76</v>
      </c>
      <c r="W4" s="543" t="s">
        <v>74</v>
      </c>
      <c r="X4" s="544" t="s">
        <v>75</v>
      </c>
      <c r="Y4" s="545" t="s">
        <v>76</v>
      </c>
      <c r="Z4" s="543" t="s">
        <v>74</v>
      </c>
      <c r="AA4" s="544" t="s">
        <v>75</v>
      </c>
      <c r="AB4" s="545" t="s">
        <v>76</v>
      </c>
      <c r="AC4" s="543" t="s">
        <v>74</v>
      </c>
      <c r="AD4" s="544" t="s">
        <v>75</v>
      </c>
      <c r="AE4" s="545" t="s">
        <v>76</v>
      </c>
      <c r="AF4" s="543" t="s">
        <v>74</v>
      </c>
      <c r="AG4" s="544" t="s">
        <v>75</v>
      </c>
      <c r="AH4" s="545" t="s">
        <v>76</v>
      </c>
      <c r="AI4" s="512" t="s">
        <v>73</v>
      </c>
      <c r="AJ4" s="513"/>
      <c r="AK4" s="543" t="s">
        <v>74</v>
      </c>
      <c r="AL4" s="544" t="s">
        <v>75</v>
      </c>
      <c r="AM4" s="545" t="s">
        <v>76</v>
      </c>
      <c r="AN4" s="543" t="s">
        <v>74</v>
      </c>
      <c r="AO4" s="544" t="s">
        <v>75</v>
      </c>
      <c r="AP4" s="545" t="s">
        <v>76</v>
      </c>
      <c r="AQ4" s="543" t="s">
        <v>74</v>
      </c>
      <c r="AR4" s="544" t="s">
        <v>75</v>
      </c>
      <c r="AS4" s="545" t="s">
        <v>76</v>
      </c>
      <c r="AT4" s="543" t="s">
        <v>74</v>
      </c>
      <c r="AU4" s="544" t="s">
        <v>75</v>
      </c>
      <c r="AV4" s="545" t="s">
        <v>76</v>
      </c>
      <c r="AW4" s="543" t="s">
        <v>74</v>
      </c>
      <c r="AX4" s="544" t="s">
        <v>75</v>
      </c>
      <c r="AY4" s="545" t="s">
        <v>76</v>
      </c>
      <c r="AZ4" s="512" t="s">
        <v>73</v>
      </c>
      <c r="BA4" s="513"/>
      <c r="BB4" s="493" t="s">
        <v>74</v>
      </c>
      <c r="BC4" s="494" t="s">
        <v>75</v>
      </c>
      <c r="BD4" s="495" t="s">
        <v>76</v>
      </c>
      <c r="BE4" s="493" t="s">
        <v>74</v>
      </c>
      <c r="BF4" s="494" t="s">
        <v>75</v>
      </c>
      <c r="BG4" s="495" t="s">
        <v>76</v>
      </c>
      <c r="BH4" s="493" t="s">
        <v>74</v>
      </c>
      <c r="BI4" s="494" t="s">
        <v>75</v>
      </c>
      <c r="BJ4" s="495" t="s">
        <v>76</v>
      </c>
      <c r="BK4" s="493" t="s">
        <v>74</v>
      </c>
      <c r="BL4" s="494" t="s">
        <v>75</v>
      </c>
      <c r="BM4" s="495" t="s">
        <v>76</v>
      </c>
      <c r="BN4" s="493" t="s">
        <v>74</v>
      </c>
      <c r="BO4" s="494" t="s">
        <v>75</v>
      </c>
      <c r="BP4" s="495" t="s">
        <v>76</v>
      </c>
      <c r="BQ4" s="512" t="s">
        <v>73</v>
      </c>
      <c r="BR4" s="513"/>
      <c r="BS4" s="493" t="s">
        <v>74</v>
      </c>
      <c r="BT4" s="494" t="s">
        <v>75</v>
      </c>
      <c r="BU4" s="495" t="s">
        <v>76</v>
      </c>
      <c r="BV4" s="493" t="s">
        <v>74</v>
      </c>
      <c r="BW4" s="494" t="s">
        <v>75</v>
      </c>
      <c r="BX4" s="495" t="s">
        <v>76</v>
      </c>
      <c r="BY4" s="493" t="s">
        <v>74</v>
      </c>
      <c r="BZ4" s="494" t="s">
        <v>75</v>
      </c>
      <c r="CA4" s="495" t="s">
        <v>76</v>
      </c>
      <c r="CB4" s="493" t="s">
        <v>74</v>
      </c>
      <c r="CC4" s="494" t="s">
        <v>75</v>
      </c>
      <c r="CD4" s="495" t="s">
        <v>76</v>
      </c>
      <c r="CE4" s="493" t="s">
        <v>74</v>
      </c>
      <c r="CF4" s="494" t="s">
        <v>75</v>
      </c>
      <c r="CG4" s="495" t="s">
        <v>76</v>
      </c>
      <c r="CH4" s="512" t="s">
        <v>73</v>
      </c>
      <c r="CI4" s="513"/>
      <c r="CJ4" s="493" t="s">
        <v>74</v>
      </c>
      <c r="CK4" s="494" t="s">
        <v>75</v>
      </c>
      <c r="CL4" s="495" t="s">
        <v>76</v>
      </c>
      <c r="CM4" s="493" t="s">
        <v>74</v>
      </c>
      <c r="CN4" s="494" t="s">
        <v>75</v>
      </c>
      <c r="CO4" s="495" t="s">
        <v>76</v>
      </c>
      <c r="CP4" s="493" t="s">
        <v>74</v>
      </c>
      <c r="CQ4" s="494" t="s">
        <v>75</v>
      </c>
      <c r="CR4" s="495" t="s">
        <v>76</v>
      </c>
      <c r="CS4" s="493" t="s">
        <v>74</v>
      </c>
      <c r="CT4" s="494" t="s">
        <v>75</v>
      </c>
      <c r="CU4" s="495" t="s">
        <v>76</v>
      </c>
      <c r="CV4" s="493" t="s">
        <v>74</v>
      </c>
      <c r="CW4" s="494" t="s">
        <v>75</v>
      </c>
      <c r="CX4" s="495" t="s">
        <v>76</v>
      </c>
      <c r="CY4" s="512" t="s">
        <v>73</v>
      </c>
      <c r="CZ4" s="513"/>
      <c r="DA4" s="493" t="s">
        <v>74</v>
      </c>
      <c r="DB4" s="494" t="s">
        <v>75</v>
      </c>
      <c r="DC4" s="495" t="s">
        <v>76</v>
      </c>
      <c r="DD4" s="493" t="s">
        <v>74</v>
      </c>
      <c r="DE4" s="494" t="s">
        <v>75</v>
      </c>
      <c r="DF4" s="495" t="s">
        <v>76</v>
      </c>
      <c r="DG4" s="493" t="s">
        <v>74</v>
      </c>
      <c r="DH4" s="494" t="s">
        <v>75</v>
      </c>
      <c r="DI4" s="495" t="s">
        <v>76</v>
      </c>
      <c r="DJ4" s="493" t="s">
        <v>74</v>
      </c>
      <c r="DK4" s="494" t="s">
        <v>75</v>
      </c>
      <c r="DL4" s="495" t="s">
        <v>76</v>
      </c>
      <c r="DM4" s="493" t="s">
        <v>74</v>
      </c>
      <c r="DN4" s="494" t="s">
        <v>75</v>
      </c>
      <c r="DO4" s="495" t="s">
        <v>76</v>
      </c>
      <c r="DP4" s="512" t="s">
        <v>73</v>
      </c>
      <c r="DQ4" s="513"/>
      <c r="DR4" s="493" t="s">
        <v>74</v>
      </c>
      <c r="DS4" s="494" t="s">
        <v>75</v>
      </c>
      <c r="DT4" s="495" t="s">
        <v>76</v>
      </c>
      <c r="DU4" s="493" t="s">
        <v>74</v>
      </c>
      <c r="DV4" s="494" t="s">
        <v>75</v>
      </c>
      <c r="DW4" s="495" t="s">
        <v>76</v>
      </c>
      <c r="DX4" s="493" t="s">
        <v>74</v>
      </c>
      <c r="DY4" s="494" t="s">
        <v>75</v>
      </c>
      <c r="DZ4" s="495" t="s">
        <v>76</v>
      </c>
      <c r="EA4" s="493" t="s">
        <v>74</v>
      </c>
      <c r="EB4" s="494" t="s">
        <v>75</v>
      </c>
      <c r="EC4" s="495" t="s">
        <v>76</v>
      </c>
      <c r="ED4" s="493" t="s">
        <v>74</v>
      </c>
      <c r="EE4" s="494" t="s">
        <v>75</v>
      </c>
      <c r="EF4" s="495" t="s">
        <v>76</v>
      </c>
      <c r="EG4" s="512" t="s">
        <v>73</v>
      </c>
      <c r="EH4" s="513"/>
      <c r="EI4" s="493" t="s">
        <v>74</v>
      </c>
      <c r="EJ4" s="494" t="s">
        <v>75</v>
      </c>
      <c r="EK4" s="495" t="s">
        <v>76</v>
      </c>
      <c r="EL4" s="493" t="s">
        <v>74</v>
      </c>
      <c r="EM4" s="494" t="s">
        <v>75</v>
      </c>
      <c r="EN4" s="495" t="s">
        <v>76</v>
      </c>
      <c r="EO4" s="493" t="s">
        <v>74</v>
      </c>
      <c r="EP4" s="494" t="s">
        <v>75</v>
      </c>
      <c r="EQ4" s="495" t="s">
        <v>76</v>
      </c>
      <c r="ER4" s="493" t="s">
        <v>74</v>
      </c>
      <c r="ES4" s="494" t="s">
        <v>75</v>
      </c>
      <c r="ET4" s="495" t="s">
        <v>76</v>
      </c>
      <c r="EU4" s="493" t="s">
        <v>74</v>
      </c>
      <c r="EV4" s="494" t="s">
        <v>75</v>
      </c>
      <c r="EW4" s="495" t="s">
        <v>76</v>
      </c>
      <c r="EX4" s="512" t="s">
        <v>73</v>
      </c>
      <c r="EY4" s="513"/>
      <c r="EZ4" s="493" t="s">
        <v>74</v>
      </c>
      <c r="FA4" s="494" t="s">
        <v>75</v>
      </c>
      <c r="FB4" s="495" t="s">
        <v>76</v>
      </c>
      <c r="FC4" s="493" t="s">
        <v>74</v>
      </c>
      <c r="FD4" s="494" t="s">
        <v>75</v>
      </c>
      <c r="FE4" s="495" t="s">
        <v>76</v>
      </c>
      <c r="FF4" s="493" t="s">
        <v>74</v>
      </c>
      <c r="FG4" s="494" t="s">
        <v>75</v>
      </c>
      <c r="FH4" s="495" t="s">
        <v>76</v>
      </c>
      <c r="FI4" s="493" t="s">
        <v>74</v>
      </c>
      <c r="FJ4" s="494" t="s">
        <v>75</v>
      </c>
      <c r="FK4" s="495" t="s">
        <v>76</v>
      </c>
      <c r="FL4" s="493" t="s">
        <v>74</v>
      </c>
      <c r="FM4" s="494" t="s">
        <v>75</v>
      </c>
      <c r="FN4" s="495" t="s">
        <v>76</v>
      </c>
    </row>
    <row r="5" spans="1:170" s="518" customFormat="1" ht="17.45" customHeight="1" thickBot="1" x14ac:dyDescent="0.2">
      <c r="A5" s="469"/>
      <c r="B5" s="486" t="s">
        <v>329</v>
      </c>
      <c r="C5" s="504">
        <v>1246291</v>
      </c>
      <c r="D5" s="547">
        <v>585461</v>
      </c>
      <c r="E5" s="548">
        <v>660830</v>
      </c>
      <c r="F5" s="504">
        <v>7113</v>
      </c>
      <c r="G5" s="547">
        <v>3616</v>
      </c>
      <c r="H5" s="548">
        <v>3497</v>
      </c>
      <c r="I5" s="504">
        <v>7899</v>
      </c>
      <c r="J5" s="547">
        <v>4055</v>
      </c>
      <c r="K5" s="548">
        <v>3844</v>
      </c>
      <c r="L5" s="504">
        <v>8165</v>
      </c>
      <c r="M5" s="547">
        <v>4157</v>
      </c>
      <c r="N5" s="548">
        <v>4008</v>
      </c>
      <c r="O5" s="504">
        <v>8894</v>
      </c>
      <c r="P5" s="547">
        <v>4467</v>
      </c>
      <c r="Q5" s="548">
        <v>4427</v>
      </c>
      <c r="R5" s="514"/>
      <c r="S5" s="515" t="s">
        <v>325</v>
      </c>
      <c r="T5" s="503">
        <v>7871</v>
      </c>
      <c r="U5" s="516">
        <v>3990</v>
      </c>
      <c r="V5" s="517">
        <v>3881</v>
      </c>
      <c r="W5" s="503">
        <v>8432</v>
      </c>
      <c r="X5" s="516">
        <v>4343</v>
      </c>
      <c r="Y5" s="517">
        <v>4089</v>
      </c>
      <c r="Z5" s="503">
        <v>8547</v>
      </c>
      <c r="AA5" s="516">
        <v>4403</v>
      </c>
      <c r="AB5" s="517">
        <v>4144</v>
      </c>
      <c r="AC5" s="503">
        <v>8697</v>
      </c>
      <c r="AD5" s="516">
        <v>4523</v>
      </c>
      <c r="AE5" s="517">
        <v>4174</v>
      </c>
      <c r="AF5" s="503">
        <v>9034</v>
      </c>
      <c r="AG5" s="516">
        <v>4540</v>
      </c>
      <c r="AH5" s="517">
        <v>4494</v>
      </c>
      <c r="AI5" s="514"/>
      <c r="AJ5" s="515" t="s">
        <v>329</v>
      </c>
      <c r="AK5" s="503">
        <v>9237</v>
      </c>
      <c r="AL5" s="516">
        <v>4654</v>
      </c>
      <c r="AM5" s="517">
        <v>4583</v>
      </c>
      <c r="AN5" s="503">
        <v>9186</v>
      </c>
      <c r="AO5" s="516">
        <v>4748</v>
      </c>
      <c r="AP5" s="517">
        <v>4438</v>
      </c>
      <c r="AQ5" s="503">
        <v>9782</v>
      </c>
      <c r="AR5" s="516">
        <v>5024</v>
      </c>
      <c r="AS5" s="517">
        <v>4758</v>
      </c>
      <c r="AT5" s="503">
        <v>9683</v>
      </c>
      <c r="AU5" s="516">
        <v>4937</v>
      </c>
      <c r="AV5" s="517">
        <v>4746</v>
      </c>
      <c r="AW5" s="503">
        <v>10009</v>
      </c>
      <c r="AX5" s="516">
        <v>5017</v>
      </c>
      <c r="AY5" s="517">
        <v>4992</v>
      </c>
      <c r="AZ5" s="514"/>
      <c r="BA5" s="515" t="s">
        <v>325</v>
      </c>
      <c r="BB5" s="503">
        <v>10150</v>
      </c>
      <c r="BC5" s="516">
        <v>5148</v>
      </c>
      <c r="BD5" s="517">
        <v>5002</v>
      </c>
      <c r="BE5" s="503">
        <v>10796</v>
      </c>
      <c r="BF5" s="516">
        <v>5519</v>
      </c>
      <c r="BG5" s="517">
        <v>5277</v>
      </c>
      <c r="BH5" s="503">
        <v>11292</v>
      </c>
      <c r="BI5" s="516">
        <v>5816</v>
      </c>
      <c r="BJ5" s="517">
        <v>5476</v>
      </c>
      <c r="BK5" s="503">
        <v>11872</v>
      </c>
      <c r="BL5" s="516">
        <v>6160</v>
      </c>
      <c r="BM5" s="517">
        <v>5712</v>
      </c>
      <c r="BN5" s="503">
        <v>11391</v>
      </c>
      <c r="BO5" s="516">
        <v>5743</v>
      </c>
      <c r="BP5" s="517">
        <v>5648</v>
      </c>
      <c r="BQ5" s="514"/>
      <c r="BR5" s="515" t="s">
        <v>325</v>
      </c>
      <c r="BS5" s="503">
        <v>10802</v>
      </c>
      <c r="BT5" s="516">
        <v>5499</v>
      </c>
      <c r="BU5" s="517">
        <v>5303</v>
      </c>
      <c r="BV5" s="503">
        <v>10990</v>
      </c>
      <c r="BW5" s="516">
        <v>5740</v>
      </c>
      <c r="BX5" s="517">
        <v>5250</v>
      </c>
      <c r="BY5" s="503">
        <v>9800</v>
      </c>
      <c r="BZ5" s="516">
        <v>5090</v>
      </c>
      <c r="CA5" s="517">
        <v>4710</v>
      </c>
      <c r="CB5" s="503">
        <v>10246</v>
      </c>
      <c r="CC5" s="516">
        <v>5439</v>
      </c>
      <c r="CD5" s="517">
        <v>4807</v>
      </c>
      <c r="CE5" s="503">
        <v>7095</v>
      </c>
      <c r="CF5" s="516">
        <v>4032</v>
      </c>
      <c r="CG5" s="517">
        <v>3063</v>
      </c>
      <c r="CH5" s="514"/>
      <c r="CI5" s="515" t="s">
        <v>329</v>
      </c>
      <c r="CJ5" s="503">
        <v>8515</v>
      </c>
      <c r="CK5" s="516">
        <v>4520</v>
      </c>
      <c r="CL5" s="517">
        <v>3995</v>
      </c>
      <c r="CM5" s="503">
        <v>8395</v>
      </c>
      <c r="CN5" s="516">
        <v>4479</v>
      </c>
      <c r="CO5" s="517">
        <v>3916</v>
      </c>
      <c r="CP5" s="503">
        <v>9227</v>
      </c>
      <c r="CQ5" s="516">
        <v>4774</v>
      </c>
      <c r="CR5" s="517">
        <v>4453</v>
      </c>
      <c r="CS5" s="503">
        <v>9290</v>
      </c>
      <c r="CT5" s="516">
        <v>4756</v>
      </c>
      <c r="CU5" s="517">
        <v>4534</v>
      </c>
      <c r="CV5" s="503">
        <v>9311</v>
      </c>
      <c r="CW5" s="516">
        <v>4784</v>
      </c>
      <c r="CX5" s="517">
        <v>4527</v>
      </c>
      <c r="CY5" s="514"/>
      <c r="CZ5" s="515" t="s">
        <v>325</v>
      </c>
      <c r="DA5" s="503">
        <v>9313</v>
      </c>
      <c r="DB5" s="516">
        <v>4925</v>
      </c>
      <c r="DC5" s="517">
        <v>4388</v>
      </c>
      <c r="DD5" s="503">
        <v>10093</v>
      </c>
      <c r="DE5" s="516">
        <v>5147</v>
      </c>
      <c r="DF5" s="517">
        <v>4946</v>
      </c>
      <c r="DG5" s="503">
        <v>10541</v>
      </c>
      <c r="DH5" s="516">
        <v>5437</v>
      </c>
      <c r="DI5" s="517">
        <v>5104</v>
      </c>
      <c r="DJ5" s="503">
        <v>10870</v>
      </c>
      <c r="DK5" s="516">
        <v>5373</v>
      </c>
      <c r="DL5" s="517">
        <v>5497</v>
      </c>
      <c r="DM5" s="503">
        <v>11599</v>
      </c>
      <c r="DN5" s="516">
        <v>5786</v>
      </c>
      <c r="DO5" s="517">
        <v>5813</v>
      </c>
      <c r="DP5" s="514"/>
      <c r="DQ5" s="515" t="s">
        <v>325</v>
      </c>
      <c r="DR5" s="503">
        <v>12221</v>
      </c>
      <c r="DS5" s="516">
        <v>6154</v>
      </c>
      <c r="DT5" s="517">
        <v>6067</v>
      </c>
      <c r="DU5" s="503">
        <v>12701</v>
      </c>
      <c r="DV5" s="516">
        <v>6328</v>
      </c>
      <c r="DW5" s="517">
        <v>6373</v>
      </c>
      <c r="DX5" s="503">
        <v>12884</v>
      </c>
      <c r="DY5" s="516">
        <v>6474</v>
      </c>
      <c r="DZ5" s="517">
        <v>6410</v>
      </c>
      <c r="EA5" s="503">
        <v>13049</v>
      </c>
      <c r="EB5" s="516">
        <v>6531</v>
      </c>
      <c r="EC5" s="517">
        <v>6518</v>
      </c>
      <c r="ED5" s="503">
        <v>13483</v>
      </c>
      <c r="EE5" s="516">
        <v>6752</v>
      </c>
      <c r="EF5" s="517">
        <v>6731</v>
      </c>
      <c r="EG5" s="514"/>
      <c r="EH5" s="515" t="s">
        <v>325</v>
      </c>
      <c r="EI5" s="503">
        <v>14137</v>
      </c>
      <c r="EJ5" s="516">
        <v>7122</v>
      </c>
      <c r="EK5" s="517">
        <v>7015</v>
      </c>
      <c r="EL5" s="503">
        <v>14728</v>
      </c>
      <c r="EM5" s="516">
        <v>7367</v>
      </c>
      <c r="EN5" s="517">
        <v>7361</v>
      </c>
      <c r="EO5" s="503">
        <v>14877</v>
      </c>
      <c r="EP5" s="516">
        <v>7501</v>
      </c>
      <c r="EQ5" s="517">
        <v>7376</v>
      </c>
      <c r="ER5" s="503">
        <v>15522</v>
      </c>
      <c r="ES5" s="516">
        <v>7815</v>
      </c>
      <c r="ET5" s="517">
        <v>7707</v>
      </c>
      <c r="EU5" s="503">
        <v>16148</v>
      </c>
      <c r="EV5" s="516">
        <v>8013</v>
      </c>
      <c r="EW5" s="517">
        <v>8135</v>
      </c>
      <c r="EX5" s="514"/>
      <c r="EY5" s="515" t="s">
        <v>329</v>
      </c>
      <c r="EZ5" s="503">
        <v>16848</v>
      </c>
      <c r="FA5" s="516">
        <v>8408</v>
      </c>
      <c r="FB5" s="517">
        <v>8440</v>
      </c>
      <c r="FC5" s="503">
        <v>17269</v>
      </c>
      <c r="FD5" s="516">
        <v>8639</v>
      </c>
      <c r="FE5" s="517">
        <v>8630</v>
      </c>
      <c r="FF5" s="503">
        <v>17533</v>
      </c>
      <c r="FG5" s="516">
        <v>8662</v>
      </c>
      <c r="FH5" s="517">
        <v>8871</v>
      </c>
      <c r="FI5" s="503">
        <v>17020</v>
      </c>
      <c r="FJ5" s="516">
        <v>8435</v>
      </c>
      <c r="FK5" s="517">
        <v>8585</v>
      </c>
      <c r="FL5" s="503">
        <v>16793</v>
      </c>
      <c r="FM5" s="516">
        <v>8170</v>
      </c>
      <c r="FN5" s="517">
        <v>8623</v>
      </c>
    </row>
    <row r="6" spans="1:170" s="518" customFormat="1" ht="17.45" customHeight="1" thickTop="1" x14ac:dyDescent="0.15">
      <c r="A6" s="470"/>
      <c r="B6" s="487" t="s">
        <v>328</v>
      </c>
      <c r="C6" s="549">
        <v>969938</v>
      </c>
      <c r="D6" s="550">
        <v>454138</v>
      </c>
      <c r="E6" s="551">
        <v>515800</v>
      </c>
      <c r="F6" s="549">
        <v>5734</v>
      </c>
      <c r="G6" s="550">
        <v>2927</v>
      </c>
      <c r="H6" s="551">
        <v>2807</v>
      </c>
      <c r="I6" s="549">
        <v>6361</v>
      </c>
      <c r="J6" s="550">
        <v>3274</v>
      </c>
      <c r="K6" s="551">
        <v>3087</v>
      </c>
      <c r="L6" s="549">
        <v>6484</v>
      </c>
      <c r="M6" s="550">
        <v>3338</v>
      </c>
      <c r="N6" s="551">
        <v>3146</v>
      </c>
      <c r="O6" s="549">
        <v>7063</v>
      </c>
      <c r="P6" s="550">
        <v>3587</v>
      </c>
      <c r="Q6" s="551">
        <v>3476</v>
      </c>
      <c r="R6" s="519"/>
      <c r="S6" s="520" t="s">
        <v>328</v>
      </c>
      <c r="T6" s="521">
        <v>6254</v>
      </c>
      <c r="U6" s="522">
        <v>3171</v>
      </c>
      <c r="V6" s="523">
        <v>3083</v>
      </c>
      <c r="W6" s="521">
        <v>6700</v>
      </c>
      <c r="X6" s="522">
        <v>3466</v>
      </c>
      <c r="Y6" s="523">
        <v>3234</v>
      </c>
      <c r="Z6" s="521">
        <v>6794</v>
      </c>
      <c r="AA6" s="522">
        <v>3509</v>
      </c>
      <c r="AB6" s="523">
        <v>3285</v>
      </c>
      <c r="AC6" s="521">
        <v>6903</v>
      </c>
      <c r="AD6" s="522">
        <v>3609</v>
      </c>
      <c r="AE6" s="523">
        <v>3294</v>
      </c>
      <c r="AF6" s="521">
        <v>7136</v>
      </c>
      <c r="AG6" s="522">
        <v>3617</v>
      </c>
      <c r="AH6" s="523">
        <v>3519</v>
      </c>
      <c r="AI6" s="519"/>
      <c r="AJ6" s="520" t="s">
        <v>326</v>
      </c>
      <c r="AK6" s="521">
        <v>7241</v>
      </c>
      <c r="AL6" s="522">
        <v>3635</v>
      </c>
      <c r="AM6" s="523">
        <v>3606</v>
      </c>
      <c r="AN6" s="521">
        <v>7256</v>
      </c>
      <c r="AO6" s="522">
        <v>3712</v>
      </c>
      <c r="AP6" s="523">
        <v>3544</v>
      </c>
      <c r="AQ6" s="521">
        <v>7704</v>
      </c>
      <c r="AR6" s="522">
        <v>3962</v>
      </c>
      <c r="AS6" s="523">
        <v>3742</v>
      </c>
      <c r="AT6" s="521">
        <v>7631</v>
      </c>
      <c r="AU6" s="522">
        <v>3864</v>
      </c>
      <c r="AV6" s="523">
        <v>3767</v>
      </c>
      <c r="AW6" s="521">
        <v>7880</v>
      </c>
      <c r="AX6" s="522">
        <v>3956</v>
      </c>
      <c r="AY6" s="523">
        <v>3924</v>
      </c>
      <c r="AZ6" s="519"/>
      <c r="BA6" s="520" t="s">
        <v>326</v>
      </c>
      <c r="BB6" s="521">
        <v>7971</v>
      </c>
      <c r="BC6" s="522">
        <v>4030</v>
      </c>
      <c r="BD6" s="523">
        <v>3941</v>
      </c>
      <c r="BE6" s="521">
        <v>8519</v>
      </c>
      <c r="BF6" s="522">
        <v>4370</v>
      </c>
      <c r="BG6" s="523">
        <v>4149</v>
      </c>
      <c r="BH6" s="521">
        <v>8871</v>
      </c>
      <c r="BI6" s="522">
        <v>4604</v>
      </c>
      <c r="BJ6" s="523">
        <v>4267</v>
      </c>
      <c r="BK6" s="521">
        <v>9255</v>
      </c>
      <c r="BL6" s="522">
        <v>4813</v>
      </c>
      <c r="BM6" s="523">
        <v>4442</v>
      </c>
      <c r="BN6" s="521">
        <v>8994</v>
      </c>
      <c r="BO6" s="522">
        <v>4548</v>
      </c>
      <c r="BP6" s="523">
        <v>4446</v>
      </c>
      <c r="BQ6" s="519"/>
      <c r="BR6" s="520" t="s">
        <v>328</v>
      </c>
      <c r="BS6" s="521">
        <v>8669</v>
      </c>
      <c r="BT6" s="522">
        <v>4422</v>
      </c>
      <c r="BU6" s="523">
        <v>4247</v>
      </c>
      <c r="BV6" s="521">
        <v>8996</v>
      </c>
      <c r="BW6" s="522">
        <v>4669</v>
      </c>
      <c r="BX6" s="523">
        <v>4327</v>
      </c>
      <c r="BY6" s="521">
        <v>8118</v>
      </c>
      <c r="BZ6" s="522">
        <v>4198</v>
      </c>
      <c r="CA6" s="523">
        <v>3920</v>
      </c>
      <c r="CB6" s="521">
        <v>8335</v>
      </c>
      <c r="CC6" s="522">
        <v>4392</v>
      </c>
      <c r="CD6" s="523">
        <v>3943</v>
      </c>
      <c r="CE6" s="521">
        <v>6022</v>
      </c>
      <c r="CF6" s="522">
        <v>3282</v>
      </c>
      <c r="CG6" s="523">
        <v>2740</v>
      </c>
      <c r="CH6" s="519"/>
      <c r="CI6" s="520" t="s">
        <v>328</v>
      </c>
      <c r="CJ6" s="521">
        <v>7201</v>
      </c>
      <c r="CK6" s="522">
        <v>3703</v>
      </c>
      <c r="CL6" s="523">
        <v>3498</v>
      </c>
      <c r="CM6" s="521">
        <v>6992</v>
      </c>
      <c r="CN6" s="522">
        <v>3620</v>
      </c>
      <c r="CO6" s="523">
        <v>3372</v>
      </c>
      <c r="CP6" s="521">
        <v>7585</v>
      </c>
      <c r="CQ6" s="522">
        <v>3891</v>
      </c>
      <c r="CR6" s="523">
        <v>3694</v>
      </c>
      <c r="CS6" s="521">
        <v>7510</v>
      </c>
      <c r="CT6" s="522">
        <v>3803</v>
      </c>
      <c r="CU6" s="523">
        <v>3707</v>
      </c>
      <c r="CV6" s="521">
        <v>7462</v>
      </c>
      <c r="CW6" s="522">
        <v>3807</v>
      </c>
      <c r="CX6" s="523">
        <v>3655</v>
      </c>
      <c r="CY6" s="519"/>
      <c r="CZ6" s="520" t="s">
        <v>328</v>
      </c>
      <c r="DA6" s="521">
        <v>7514</v>
      </c>
      <c r="DB6" s="522">
        <v>3930</v>
      </c>
      <c r="DC6" s="523">
        <v>3584</v>
      </c>
      <c r="DD6" s="521">
        <v>8045</v>
      </c>
      <c r="DE6" s="522">
        <v>4048</v>
      </c>
      <c r="DF6" s="523">
        <v>3997</v>
      </c>
      <c r="DG6" s="521">
        <v>8497</v>
      </c>
      <c r="DH6" s="522">
        <v>4346</v>
      </c>
      <c r="DI6" s="523">
        <v>4151</v>
      </c>
      <c r="DJ6" s="521">
        <v>8658</v>
      </c>
      <c r="DK6" s="522">
        <v>4255</v>
      </c>
      <c r="DL6" s="523">
        <v>4403</v>
      </c>
      <c r="DM6" s="521">
        <v>9261</v>
      </c>
      <c r="DN6" s="522">
        <v>4562</v>
      </c>
      <c r="DO6" s="523">
        <v>4699</v>
      </c>
      <c r="DP6" s="519"/>
      <c r="DQ6" s="520" t="s">
        <v>328</v>
      </c>
      <c r="DR6" s="521">
        <v>9741</v>
      </c>
      <c r="DS6" s="522">
        <v>4896</v>
      </c>
      <c r="DT6" s="523">
        <v>4845</v>
      </c>
      <c r="DU6" s="521">
        <v>10160</v>
      </c>
      <c r="DV6" s="522">
        <v>4984</v>
      </c>
      <c r="DW6" s="523">
        <v>5176</v>
      </c>
      <c r="DX6" s="521">
        <v>10244</v>
      </c>
      <c r="DY6" s="522">
        <v>5111</v>
      </c>
      <c r="DZ6" s="523">
        <v>5133</v>
      </c>
      <c r="EA6" s="521">
        <v>10310</v>
      </c>
      <c r="EB6" s="522">
        <v>5077</v>
      </c>
      <c r="EC6" s="523">
        <v>5233</v>
      </c>
      <c r="ED6" s="521">
        <v>10846</v>
      </c>
      <c r="EE6" s="522">
        <v>5403</v>
      </c>
      <c r="EF6" s="523">
        <v>5443</v>
      </c>
      <c r="EG6" s="519"/>
      <c r="EH6" s="520" t="s">
        <v>328</v>
      </c>
      <c r="EI6" s="521">
        <v>11290</v>
      </c>
      <c r="EJ6" s="522">
        <v>5594</v>
      </c>
      <c r="EK6" s="523">
        <v>5696</v>
      </c>
      <c r="EL6" s="521">
        <v>11793</v>
      </c>
      <c r="EM6" s="522">
        <v>5886</v>
      </c>
      <c r="EN6" s="523">
        <v>5907</v>
      </c>
      <c r="EO6" s="521">
        <v>11909</v>
      </c>
      <c r="EP6" s="522">
        <v>5985</v>
      </c>
      <c r="EQ6" s="523">
        <v>5924</v>
      </c>
      <c r="ER6" s="521">
        <v>12490</v>
      </c>
      <c r="ES6" s="522">
        <v>6186</v>
      </c>
      <c r="ET6" s="523">
        <v>6304</v>
      </c>
      <c r="EU6" s="521">
        <v>12844</v>
      </c>
      <c r="EV6" s="522">
        <v>6265</v>
      </c>
      <c r="EW6" s="523">
        <v>6579</v>
      </c>
      <c r="EX6" s="519"/>
      <c r="EY6" s="520" t="s">
        <v>328</v>
      </c>
      <c r="EZ6" s="521">
        <v>13402</v>
      </c>
      <c r="FA6" s="522">
        <v>6624</v>
      </c>
      <c r="FB6" s="523">
        <v>6778</v>
      </c>
      <c r="FC6" s="521">
        <v>13848</v>
      </c>
      <c r="FD6" s="522">
        <v>6912</v>
      </c>
      <c r="FE6" s="523">
        <v>6936</v>
      </c>
      <c r="FF6" s="521">
        <v>14054</v>
      </c>
      <c r="FG6" s="522">
        <v>6878</v>
      </c>
      <c r="FH6" s="523">
        <v>7176</v>
      </c>
      <c r="FI6" s="521">
        <v>13618</v>
      </c>
      <c r="FJ6" s="522">
        <v>6645</v>
      </c>
      <c r="FK6" s="523">
        <v>6973</v>
      </c>
      <c r="FL6" s="521">
        <v>13294</v>
      </c>
      <c r="FM6" s="522">
        <v>6432</v>
      </c>
      <c r="FN6" s="523">
        <v>6862</v>
      </c>
    </row>
    <row r="7" spans="1:170" s="518" customFormat="1" ht="17.45" customHeight="1" x14ac:dyDescent="0.15">
      <c r="A7" s="472"/>
      <c r="B7" s="488" t="s">
        <v>54</v>
      </c>
      <c r="C7" s="552">
        <v>276201</v>
      </c>
      <c r="D7" s="553">
        <v>131273</v>
      </c>
      <c r="E7" s="554">
        <v>144928</v>
      </c>
      <c r="F7" s="552">
        <v>1373</v>
      </c>
      <c r="G7" s="553">
        <v>687</v>
      </c>
      <c r="H7" s="554">
        <v>686</v>
      </c>
      <c r="I7" s="552">
        <v>1530</v>
      </c>
      <c r="J7" s="553">
        <v>777</v>
      </c>
      <c r="K7" s="554">
        <v>753</v>
      </c>
      <c r="L7" s="552">
        <v>1676</v>
      </c>
      <c r="M7" s="553">
        <v>820</v>
      </c>
      <c r="N7" s="554">
        <v>856</v>
      </c>
      <c r="O7" s="552">
        <v>1813</v>
      </c>
      <c r="P7" s="553">
        <v>871</v>
      </c>
      <c r="Q7" s="554">
        <v>942</v>
      </c>
      <c r="R7" s="524"/>
      <c r="S7" s="525" t="s">
        <v>54</v>
      </c>
      <c r="T7" s="526">
        <v>1616</v>
      </c>
      <c r="U7" s="527">
        <v>822</v>
      </c>
      <c r="V7" s="528">
        <v>794</v>
      </c>
      <c r="W7" s="526">
        <v>1725</v>
      </c>
      <c r="X7" s="527">
        <v>871</v>
      </c>
      <c r="Y7" s="528">
        <v>854</v>
      </c>
      <c r="Z7" s="526">
        <v>1750</v>
      </c>
      <c r="AA7" s="527">
        <v>894</v>
      </c>
      <c r="AB7" s="528">
        <v>856</v>
      </c>
      <c r="AC7" s="526">
        <v>1785</v>
      </c>
      <c r="AD7" s="527">
        <v>909</v>
      </c>
      <c r="AE7" s="528">
        <v>876</v>
      </c>
      <c r="AF7" s="526">
        <v>1899</v>
      </c>
      <c r="AG7" s="527">
        <v>923</v>
      </c>
      <c r="AH7" s="528">
        <v>976</v>
      </c>
      <c r="AI7" s="524"/>
      <c r="AJ7" s="525" t="s">
        <v>54</v>
      </c>
      <c r="AK7" s="526">
        <v>1995</v>
      </c>
      <c r="AL7" s="527">
        <v>1019</v>
      </c>
      <c r="AM7" s="528">
        <v>976</v>
      </c>
      <c r="AN7" s="526">
        <v>1933</v>
      </c>
      <c r="AO7" s="527">
        <v>1040</v>
      </c>
      <c r="AP7" s="528">
        <v>893</v>
      </c>
      <c r="AQ7" s="526">
        <v>2069</v>
      </c>
      <c r="AR7" s="527">
        <v>1058</v>
      </c>
      <c r="AS7" s="528">
        <v>1011</v>
      </c>
      <c r="AT7" s="526">
        <v>2051</v>
      </c>
      <c r="AU7" s="527">
        <v>1072</v>
      </c>
      <c r="AV7" s="528">
        <v>979</v>
      </c>
      <c r="AW7" s="526">
        <v>2130</v>
      </c>
      <c r="AX7" s="527">
        <v>1061</v>
      </c>
      <c r="AY7" s="528">
        <v>1069</v>
      </c>
      <c r="AZ7" s="524"/>
      <c r="BA7" s="525" t="s">
        <v>54</v>
      </c>
      <c r="BB7" s="526">
        <v>2181</v>
      </c>
      <c r="BC7" s="527">
        <v>1116</v>
      </c>
      <c r="BD7" s="528">
        <v>1065</v>
      </c>
      <c r="BE7" s="526">
        <v>2273</v>
      </c>
      <c r="BF7" s="527">
        <v>1148</v>
      </c>
      <c r="BG7" s="528">
        <v>1125</v>
      </c>
      <c r="BH7" s="526">
        <v>2426</v>
      </c>
      <c r="BI7" s="527">
        <v>1214</v>
      </c>
      <c r="BJ7" s="528">
        <v>1212</v>
      </c>
      <c r="BK7" s="526">
        <v>2613</v>
      </c>
      <c r="BL7" s="527">
        <v>1342</v>
      </c>
      <c r="BM7" s="528">
        <v>1271</v>
      </c>
      <c r="BN7" s="526">
        <v>2396</v>
      </c>
      <c r="BO7" s="527">
        <v>1193</v>
      </c>
      <c r="BP7" s="528">
        <v>1203</v>
      </c>
      <c r="BQ7" s="524"/>
      <c r="BR7" s="525" t="s">
        <v>54</v>
      </c>
      <c r="BS7" s="526">
        <v>2133</v>
      </c>
      <c r="BT7" s="527">
        <v>1080</v>
      </c>
      <c r="BU7" s="528">
        <v>1053</v>
      </c>
      <c r="BV7" s="526">
        <v>1981</v>
      </c>
      <c r="BW7" s="527">
        <v>1066</v>
      </c>
      <c r="BX7" s="528">
        <v>915</v>
      </c>
      <c r="BY7" s="526">
        <v>1661</v>
      </c>
      <c r="BZ7" s="527">
        <v>876</v>
      </c>
      <c r="CA7" s="528">
        <v>785</v>
      </c>
      <c r="CB7" s="526">
        <v>1917</v>
      </c>
      <c r="CC7" s="527">
        <v>1054</v>
      </c>
      <c r="CD7" s="528">
        <v>863</v>
      </c>
      <c r="CE7" s="526">
        <v>1069</v>
      </c>
      <c r="CF7" s="527">
        <v>747</v>
      </c>
      <c r="CG7" s="528">
        <v>322</v>
      </c>
      <c r="CH7" s="524"/>
      <c r="CI7" s="525" t="s">
        <v>54</v>
      </c>
      <c r="CJ7" s="526">
        <v>1301</v>
      </c>
      <c r="CK7" s="527">
        <v>820</v>
      </c>
      <c r="CL7" s="528">
        <v>481</v>
      </c>
      <c r="CM7" s="526">
        <v>1394</v>
      </c>
      <c r="CN7" s="527">
        <v>848</v>
      </c>
      <c r="CO7" s="528">
        <v>546</v>
      </c>
      <c r="CP7" s="526">
        <v>1640</v>
      </c>
      <c r="CQ7" s="527">
        <v>880</v>
      </c>
      <c r="CR7" s="528">
        <v>760</v>
      </c>
      <c r="CS7" s="526">
        <v>1781</v>
      </c>
      <c r="CT7" s="527">
        <v>953</v>
      </c>
      <c r="CU7" s="528">
        <v>828</v>
      </c>
      <c r="CV7" s="526">
        <v>1847</v>
      </c>
      <c r="CW7" s="527">
        <v>984</v>
      </c>
      <c r="CX7" s="528">
        <v>863</v>
      </c>
      <c r="CY7" s="524"/>
      <c r="CZ7" s="525" t="s">
        <v>54</v>
      </c>
      <c r="DA7" s="526">
        <v>1810</v>
      </c>
      <c r="DB7" s="527">
        <v>1003</v>
      </c>
      <c r="DC7" s="528">
        <v>807</v>
      </c>
      <c r="DD7" s="526">
        <v>2037</v>
      </c>
      <c r="DE7" s="527">
        <v>1093</v>
      </c>
      <c r="DF7" s="528">
        <v>944</v>
      </c>
      <c r="DG7" s="526">
        <v>2049</v>
      </c>
      <c r="DH7" s="527">
        <v>1092</v>
      </c>
      <c r="DI7" s="528">
        <v>957</v>
      </c>
      <c r="DJ7" s="526">
        <v>2209</v>
      </c>
      <c r="DK7" s="527">
        <v>1119</v>
      </c>
      <c r="DL7" s="528">
        <v>1090</v>
      </c>
      <c r="DM7" s="526">
        <v>2321</v>
      </c>
      <c r="DN7" s="527">
        <v>1214</v>
      </c>
      <c r="DO7" s="528">
        <v>1107</v>
      </c>
      <c r="DP7" s="524"/>
      <c r="DQ7" s="525" t="s">
        <v>54</v>
      </c>
      <c r="DR7" s="526">
        <v>2490</v>
      </c>
      <c r="DS7" s="527">
        <v>1257</v>
      </c>
      <c r="DT7" s="528">
        <v>1233</v>
      </c>
      <c r="DU7" s="526">
        <v>2530</v>
      </c>
      <c r="DV7" s="527">
        <v>1336</v>
      </c>
      <c r="DW7" s="528">
        <v>1194</v>
      </c>
      <c r="DX7" s="526">
        <v>2630</v>
      </c>
      <c r="DY7" s="527">
        <v>1366</v>
      </c>
      <c r="DZ7" s="528">
        <v>1264</v>
      </c>
      <c r="EA7" s="526">
        <v>2747</v>
      </c>
      <c r="EB7" s="527">
        <v>1459</v>
      </c>
      <c r="EC7" s="528">
        <v>1288</v>
      </c>
      <c r="ED7" s="526">
        <v>2638</v>
      </c>
      <c r="EE7" s="527">
        <v>1352</v>
      </c>
      <c r="EF7" s="528">
        <v>1286</v>
      </c>
      <c r="EG7" s="524"/>
      <c r="EH7" s="525" t="s">
        <v>54</v>
      </c>
      <c r="EI7" s="526">
        <v>2840</v>
      </c>
      <c r="EJ7" s="527">
        <v>1525</v>
      </c>
      <c r="EK7" s="528">
        <v>1315</v>
      </c>
      <c r="EL7" s="526">
        <v>2933</v>
      </c>
      <c r="EM7" s="527">
        <v>1478</v>
      </c>
      <c r="EN7" s="528">
        <v>1455</v>
      </c>
      <c r="EO7" s="526">
        <v>2964</v>
      </c>
      <c r="EP7" s="527">
        <v>1509</v>
      </c>
      <c r="EQ7" s="528">
        <v>1455</v>
      </c>
      <c r="ER7" s="526">
        <v>3038</v>
      </c>
      <c r="ES7" s="527">
        <v>1635</v>
      </c>
      <c r="ET7" s="528">
        <v>1403</v>
      </c>
      <c r="EU7" s="526">
        <v>3301</v>
      </c>
      <c r="EV7" s="527">
        <v>1750</v>
      </c>
      <c r="EW7" s="528">
        <v>1551</v>
      </c>
      <c r="EX7" s="524"/>
      <c r="EY7" s="525" t="s">
        <v>54</v>
      </c>
      <c r="EZ7" s="526">
        <v>3454</v>
      </c>
      <c r="FA7" s="527">
        <v>1788</v>
      </c>
      <c r="FB7" s="528">
        <v>1666</v>
      </c>
      <c r="FC7" s="526">
        <v>3421</v>
      </c>
      <c r="FD7" s="527">
        <v>1731</v>
      </c>
      <c r="FE7" s="528">
        <v>1690</v>
      </c>
      <c r="FF7" s="526">
        <v>3478</v>
      </c>
      <c r="FG7" s="527">
        <v>1785</v>
      </c>
      <c r="FH7" s="528">
        <v>1693</v>
      </c>
      <c r="FI7" s="526">
        <v>3392</v>
      </c>
      <c r="FJ7" s="527">
        <v>1786</v>
      </c>
      <c r="FK7" s="528">
        <v>1606</v>
      </c>
      <c r="FL7" s="526">
        <v>3490</v>
      </c>
      <c r="FM7" s="527">
        <v>1728</v>
      </c>
      <c r="FN7" s="528">
        <v>1762</v>
      </c>
    </row>
    <row r="8" spans="1:170" s="518" customFormat="1" ht="17.45" customHeight="1" x14ac:dyDescent="0.15">
      <c r="A8" s="771" t="s">
        <v>55</v>
      </c>
      <c r="B8" s="555" t="s">
        <v>7</v>
      </c>
      <c r="C8" s="549">
        <v>275786</v>
      </c>
      <c r="D8" s="550">
        <v>127977</v>
      </c>
      <c r="E8" s="551">
        <v>147809</v>
      </c>
      <c r="F8" s="549">
        <v>1592</v>
      </c>
      <c r="G8" s="550">
        <v>786</v>
      </c>
      <c r="H8" s="551">
        <v>806</v>
      </c>
      <c r="I8" s="549">
        <v>1719</v>
      </c>
      <c r="J8" s="550">
        <v>857</v>
      </c>
      <c r="K8" s="551">
        <v>862</v>
      </c>
      <c r="L8" s="549">
        <v>1799</v>
      </c>
      <c r="M8" s="550">
        <v>937</v>
      </c>
      <c r="N8" s="551">
        <v>862</v>
      </c>
      <c r="O8" s="549">
        <v>1979</v>
      </c>
      <c r="P8" s="550">
        <v>1008</v>
      </c>
      <c r="Q8" s="551">
        <v>971</v>
      </c>
      <c r="R8" s="768" t="s">
        <v>55</v>
      </c>
      <c r="S8" s="529" t="s">
        <v>7</v>
      </c>
      <c r="T8" s="521">
        <v>1727</v>
      </c>
      <c r="U8" s="522">
        <v>849</v>
      </c>
      <c r="V8" s="523">
        <v>878</v>
      </c>
      <c r="W8" s="521">
        <v>1784</v>
      </c>
      <c r="X8" s="522">
        <v>900</v>
      </c>
      <c r="Y8" s="523">
        <v>884</v>
      </c>
      <c r="Z8" s="521">
        <v>1863</v>
      </c>
      <c r="AA8" s="522">
        <v>967</v>
      </c>
      <c r="AB8" s="523">
        <v>896</v>
      </c>
      <c r="AC8" s="521">
        <v>1872</v>
      </c>
      <c r="AD8" s="522">
        <v>950</v>
      </c>
      <c r="AE8" s="523">
        <v>922</v>
      </c>
      <c r="AF8" s="521">
        <v>1992</v>
      </c>
      <c r="AG8" s="522">
        <v>991</v>
      </c>
      <c r="AH8" s="523">
        <v>1001</v>
      </c>
      <c r="AI8" s="768" t="s">
        <v>55</v>
      </c>
      <c r="AJ8" s="529" t="s">
        <v>7</v>
      </c>
      <c r="AK8" s="521">
        <v>2035</v>
      </c>
      <c r="AL8" s="522">
        <v>1006</v>
      </c>
      <c r="AM8" s="523">
        <v>1029</v>
      </c>
      <c r="AN8" s="521">
        <v>2033</v>
      </c>
      <c r="AO8" s="522">
        <v>1018</v>
      </c>
      <c r="AP8" s="523">
        <v>1015</v>
      </c>
      <c r="AQ8" s="521">
        <v>2182</v>
      </c>
      <c r="AR8" s="522">
        <v>1125</v>
      </c>
      <c r="AS8" s="523">
        <v>1057</v>
      </c>
      <c r="AT8" s="521">
        <v>2219</v>
      </c>
      <c r="AU8" s="522">
        <v>1133</v>
      </c>
      <c r="AV8" s="523">
        <v>1086</v>
      </c>
      <c r="AW8" s="521">
        <v>2236</v>
      </c>
      <c r="AX8" s="522">
        <v>1097</v>
      </c>
      <c r="AY8" s="523">
        <v>1139</v>
      </c>
      <c r="AZ8" s="768" t="s">
        <v>55</v>
      </c>
      <c r="BA8" s="529" t="s">
        <v>7</v>
      </c>
      <c r="BB8" s="521">
        <v>2248</v>
      </c>
      <c r="BC8" s="522">
        <v>1137</v>
      </c>
      <c r="BD8" s="523">
        <v>1111</v>
      </c>
      <c r="BE8" s="521">
        <v>2355</v>
      </c>
      <c r="BF8" s="522">
        <v>1225</v>
      </c>
      <c r="BG8" s="523">
        <v>1130</v>
      </c>
      <c r="BH8" s="521">
        <v>2428</v>
      </c>
      <c r="BI8" s="522">
        <v>1229</v>
      </c>
      <c r="BJ8" s="523">
        <v>1199</v>
      </c>
      <c r="BK8" s="521">
        <v>2613</v>
      </c>
      <c r="BL8" s="522">
        <v>1403</v>
      </c>
      <c r="BM8" s="523">
        <v>1210</v>
      </c>
      <c r="BN8" s="521">
        <v>2525</v>
      </c>
      <c r="BO8" s="522">
        <v>1281</v>
      </c>
      <c r="BP8" s="523">
        <v>1244</v>
      </c>
      <c r="BQ8" s="768" t="s">
        <v>55</v>
      </c>
      <c r="BR8" s="529" t="s">
        <v>7</v>
      </c>
      <c r="BS8" s="521">
        <v>2500</v>
      </c>
      <c r="BT8" s="522">
        <v>1277</v>
      </c>
      <c r="BU8" s="523">
        <v>1223</v>
      </c>
      <c r="BV8" s="521">
        <v>2520</v>
      </c>
      <c r="BW8" s="522">
        <v>1312</v>
      </c>
      <c r="BX8" s="523">
        <v>1208</v>
      </c>
      <c r="BY8" s="521">
        <v>2247</v>
      </c>
      <c r="BZ8" s="522">
        <v>1137</v>
      </c>
      <c r="CA8" s="523">
        <v>1110</v>
      </c>
      <c r="CB8" s="521">
        <v>2235</v>
      </c>
      <c r="CC8" s="522">
        <v>1136</v>
      </c>
      <c r="CD8" s="523">
        <v>1099</v>
      </c>
      <c r="CE8" s="521">
        <v>1711</v>
      </c>
      <c r="CF8" s="522">
        <v>839</v>
      </c>
      <c r="CG8" s="523">
        <v>872</v>
      </c>
      <c r="CH8" s="768" t="s">
        <v>55</v>
      </c>
      <c r="CI8" s="529" t="s">
        <v>7</v>
      </c>
      <c r="CJ8" s="521">
        <v>1915</v>
      </c>
      <c r="CK8" s="522">
        <v>944</v>
      </c>
      <c r="CL8" s="523">
        <v>971</v>
      </c>
      <c r="CM8" s="521">
        <v>1852</v>
      </c>
      <c r="CN8" s="522">
        <v>919</v>
      </c>
      <c r="CO8" s="523">
        <v>933</v>
      </c>
      <c r="CP8" s="521">
        <v>1993</v>
      </c>
      <c r="CQ8" s="522">
        <v>986</v>
      </c>
      <c r="CR8" s="523">
        <v>1007</v>
      </c>
      <c r="CS8" s="521">
        <v>1922</v>
      </c>
      <c r="CT8" s="522">
        <v>944</v>
      </c>
      <c r="CU8" s="523">
        <v>978</v>
      </c>
      <c r="CV8" s="521">
        <v>1995</v>
      </c>
      <c r="CW8" s="522">
        <v>967</v>
      </c>
      <c r="CX8" s="523">
        <v>1028</v>
      </c>
      <c r="CY8" s="768" t="s">
        <v>55</v>
      </c>
      <c r="CZ8" s="529" t="s">
        <v>7</v>
      </c>
      <c r="DA8" s="521">
        <v>1957</v>
      </c>
      <c r="DB8" s="522">
        <v>985</v>
      </c>
      <c r="DC8" s="523">
        <v>972</v>
      </c>
      <c r="DD8" s="521">
        <v>2106</v>
      </c>
      <c r="DE8" s="522">
        <v>1034</v>
      </c>
      <c r="DF8" s="523">
        <v>1072</v>
      </c>
      <c r="DG8" s="521">
        <v>2332</v>
      </c>
      <c r="DH8" s="522">
        <v>1189</v>
      </c>
      <c r="DI8" s="523">
        <v>1143</v>
      </c>
      <c r="DJ8" s="521">
        <v>2445</v>
      </c>
      <c r="DK8" s="522">
        <v>1139</v>
      </c>
      <c r="DL8" s="523">
        <v>1306</v>
      </c>
      <c r="DM8" s="521">
        <v>2494</v>
      </c>
      <c r="DN8" s="522">
        <v>1164</v>
      </c>
      <c r="DO8" s="523">
        <v>1330</v>
      </c>
      <c r="DP8" s="768" t="s">
        <v>55</v>
      </c>
      <c r="DQ8" s="529" t="s">
        <v>7</v>
      </c>
      <c r="DR8" s="521">
        <v>2643</v>
      </c>
      <c r="DS8" s="522">
        <v>1287</v>
      </c>
      <c r="DT8" s="523">
        <v>1356</v>
      </c>
      <c r="DU8" s="521">
        <v>2821</v>
      </c>
      <c r="DV8" s="522">
        <v>1401</v>
      </c>
      <c r="DW8" s="523">
        <v>1420</v>
      </c>
      <c r="DX8" s="521">
        <v>2929</v>
      </c>
      <c r="DY8" s="522">
        <v>1429</v>
      </c>
      <c r="DZ8" s="523">
        <v>1500</v>
      </c>
      <c r="EA8" s="521">
        <v>2857</v>
      </c>
      <c r="EB8" s="522">
        <v>1359</v>
      </c>
      <c r="EC8" s="523">
        <v>1498</v>
      </c>
      <c r="ED8" s="521">
        <v>3120</v>
      </c>
      <c r="EE8" s="522">
        <v>1473</v>
      </c>
      <c r="EF8" s="523">
        <v>1647</v>
      </c>
      <c r="EG8" s="768" t="s">
        <v>55</v>
      </c>
      <c r="EH8" s="529" t="s">
        <v>7</v>
      </c>
      <c r="EI8" s="521">
        <v>3317</v>
      </c>
      <c r="EJ8" s="522">
        <v>1598</v>
      </c>
      <c r="EK8" s="523">
        <v>1719</v>
      </c>
      <c r="EL8" s="521">
        <v>3466</v>
      </c>
      <c r="EM8" s="522">
        <v>1734</v>
      </c>
      <c r="EN8" s="523">
        <v>1732</v>
      </c>
      <c r="EO8" s="521">
        <v>3460</v>
      </c>
      <c r="EP8" s="522">
        <v>1742</v>
      </c>
      <c r="EQ8" s="523">
        <v>1718</v>
      </c>
      <c r="ER8" s="521">
        <v>3774</v>
      </c>
      <c r="ES8" s="522">
        <v>1858</v>
      </c>
      <c r="ET8" s="523">
        <v>1916</v>
      </c>
      <c r="EU8" s="521">
        <v>3735</v>
      </c>
      <c r="EV8" s="522">
        <v>1787</v>
      </c>
      <c r="EW8" s="523">
        <v>1948</v>
      </c>
      <c r="EX8" s="768" t="s">
        <v>55</v>
      </c>
      <c r="EY8" s="529" t="s">
        <v>7</v>
      </c>
      <c r="EZ8" s="521">
        <v>3950</v>
      </c>
      <c r="FA8" s="522">
        <v>1946</v>
      </c>
      <c r="FB8" s="523">
        <v>2004</v>
      </c>
      <c r="FC8" s="521">
        <v>4143</v>
      </c>
      <c r="FD8" s="522">
        <v>2029</v>
      </c>
      <c r="FE8" s="523">
        <v>2114</v>
      </c>
      <c r="FF8" s="521">
        <v>4150</v>
      </c>
      <c r="FG8" s="522">
        <v>2021</v>
      </c>
      <c r="FH8" s="523">
        <v>2129</v>
      </c>
      <c r="FI8" s="521">
        <v>3872</v>
      </c>
      <c r="FJ8" s="522">
        <v>1884</v>
      </c>
      <c r="FK8" s="523">
        <v>1988</v>
      </c>
      <c r="FL8" s="521">
        <v>3875</v>
      </c>
      <c r="FM8" s="522">
        <v>1803</v>
      </c>
      <c r="FN8" s="523">
        <v>2072</v>
      </c>
    </row>
    <row r="9" spans="1:170" s="518" customFormat="1" ht="17.45" customHeight="1" x14ac:dyDescent="0.15">
      <c r="A9" s="776"/>
      <c r="B9" s="556" t="s">
        <v>8</v>
      </c>
      <c r="C9" s="549">
        <v>170556</v>
      </c>
      <c r="D9" s="550">
        <v>78084</v>
      </c>
      <c r="E9" s="551">
        <v>92472</v>
      </c>
      <c r="F9" s="549">
        <v>1009</v>
      </c>
      <c r="G9" s="550">
        <v>534</v>
      </c>
      <c r="H9" s="551">
        <v>475</v>
      </c>
      <c r="I9" s="549">
        <v>1153</v>
      </c>
      <c r="J9" s="550">
        <v>587</v>
      </c>
      <c r="K9" s="551">
        <v>566</v>
      </c>
      <c r="L9" s="549">
        <v>1099</v>
      </c>
      <c r="M9" s="550">
        <v>580</v>
      </c>
      <c r="N9" s="551">
        <v>519</v>
      </c>
      <c r="O9" s="549">
        <v>1240</v>
      </c>
      <c r="P9" s="550">
        <v>659</v>
      </c>
      <c r="Q9" s="551">
        <v>581</v>
      </c>
      <c r="R9" s="769"/>
      <c r="S9" s="530" t="s">
        <v>8</v>
      </c>
      <c r="T9" s="521">
        <v>1045</v>
      </c>
      <c r="U9" s="522">
        <v>533</v>
      </c>
      <c r="V9" s="523">
        <v>512</v>
      </c>
      <c r="W9" s="521">
        <v>1189</v>
      </c>
      <c r="X9" s="522">
        <v>597</v>
      </c>
      <c r="Y9" s="523">
        <v>592</v>
      </c>
      <c r="Z9" s="521">
        <v>1125</v>
      </c>
      <c r="AA9" s="522">
        <v>614</v>
      </c>
      <c r="AB9" s="523">
        <v>511</v>
      </c>
      <c r="AC9" s="521">
        <v>1168</v>
      </c>
      <c r="AD9" s="522">
        <v>626</v>
      </c>
      <c r="AE9" s="523">
        <v>542</v>
      </c>
      <c r="AF9" s="521">
        <v>1160</v>
      </c>
      <c r="AG9" s="522">
        <v>572</v>
      </c>
      <c r="AH9" s="523">
        <v>588</v>
      </c>
      <c r="AI9" s="769"/>
      <c r="AJ9" s="530" t="s">
        <v>8</v>
      </c>
      <c r="AK9" s="521">
        <v>1254</v>
      </c>
      <c r="AL9" s="522">
        <v>626</v>
      </c>
      <c r="AM9" s="523">
        <v>628</v>
      </c>
      <c r="AN9" s="521">
        <v>1189</v>
      </c>
      <c r="AO9" s="522">
        <v>592</v>
      </c>
      <c r="AP9" s="523">
        <v>597</v>
      </c>
      <c r="AQ9" s="521">
        <v>1289</v>
      </c>
      <c r="AR9" s="522">
        <v>662</v>
      </c>
      <c r="AS9" s="523">
        <v>627</v>
      </c>
      <c r="AT9" s="521">
        <v>1262</v>
      </c>
      <c r="AU9" s="522">
        <v>655</v>
      </c>
      <c r="AV9" s="523">
        <v>607</v>
      </c>
      <c r="AW9" s="521">
        <v>1375</v>
      </c>
      <c r="AX9" s="522">
        <v>672</v>
      </c>
      <c r="AY9" s="523">
        <v>703</v>
      </c>
      <c r="AZ9" s="769"/>
      <c r="BA9" s="530" t="s">
        <v>8</v>
      </c>
      <c r="BB9" s="521">
        <v>1313</v>
      </c>
      <c r="BC9" s="522">
        <v>643</v>
      </c>
      <c r="BD9" s="523">
        <v>670</v>
      </c>
      <c r="BE9" s="521">
        <v>1437</v>
      </c>
      <c r="BF9" s="522">
        <v>743</v>
      </c>
      <c r="BG9" s="523">
        <v>694</v>
      </c>
      <c r="BH9" s="521">
        <v>1441</v>
      </c>
      <c r="BI9" s="522">
        <v>762</v>
      </c>
      <c r="BJ9" s="523">
        <v>679</v>
      </c>
      <c r="BK9" s="521">
        <v>1557</v>
      </c>
      <c r="BL9" s="522">
        <v>820</v>
      </c>
      <c r="BM9" s="523">
        <v>737</v>
      </c>
      <c r="BN9" s="521">
        <v>1570</v>
      </c>
      <c r="BO9" s="522">
        <v>800</v>
      </c>
      <c r="BP9" s="523">
        <v>770</v>
      </c>
      <c r="BQ9" s="769"/>
      <c r="BR9" s="530" t="s">
        <v>8</v>
      </c>
      <c r="BS9" s="521">
        <v>1615</v>
      </c>
      <c r="BT9" s="522">
        <v>820</v>
      </c>
      <c r="BU9" s="523">
        <v>795</v>
      </c>
      <c r="BV9" s="521">
        <v>1654</v>
      </c>
      <c r="BW9" s="522">
        <v>841</v>
      </c>
      <c r="BX9" s="523">
        <v>813</v>
      </c>
      <c r="BY9" s="521">
        <v>1721</v>
      </c>
      <c r="BZ9" s="522">
        <v>842</v>
      </c>
      <c r="CA9" s="523">
        <v>879</v>
      </c>
      <c r="CB9" s="521">
        <v>1755</v>
      </c>
      <c r="CC9" s="522">
        <v>884</v>
      </c>
      <c r="CD9" s="523">
        <v>871</v>
      </c>
      <c r="CE9" s="521">
        <v>1747</v>
      </c>
      <c r="CF9" s="522">
        <v>868</v>
      </c>
      <c r="CG9" s="523">
        <v>879</v>
      </c>
      <c r="CH9" s="769"/>
      <c r="CI9" s="530" t="s">
        <v>8</v>
      </c>
      <c r="CJ9" s="521">
        <v>1925</v>
      </c>
      <c r="CK9" s="522">
        <v>934</v>
      </c>
      <c r="CL9" s="523">
        <v>991</v>
      </c>
      <c r="CM9" s="521">
        <v>1745</v>
      </c>
      <c r="CN9" s="522">
        <v>818</v>
      </c>
      <c r="CO9" s="523">
        <v>927</v>
      </c>
      <c r="CP9" s="521">
        <v>1697</v>
      </c>
      <c r="CQ9" s="522">
        <v>865</v>
      </c>
      <c r="CR9" s="523">
        <v>832</v>
      </c>
      <c r="CS9" s="521">
        <v>1500</v>
      </c>
      <c r="CT9" s="522">
        <v>758</v>
      </c>
      <c r="CU9" s="523">
        <v>742</v>
      </c>
      <c r="CV9" s="521">
        <v>1412</v>
      </c>
      <c r="CW9" s="522">
        <v>693</v>
      </c>
      <c r="CX9" s="523">
        <v>719</v>
      </c>
      <c r="CY9" s="769"/>
      <c r="CZ9" s="530" t="s">
        <v>8</v>
      </c>
      <c r="DA9" s="521">
        <v>1442</v>
      </c>
      <c r="DB9" s="522">
        <v>765</v>
      </c>
      <c r="DC9" s="523">
        <v>677</v>
      </c>
      <c r="DD9" s="521">
        <v>1469</v>
      </c>
      <c r="DE9" s="522">
        <v>747</v>
      </c>
      <c r="DF9" s="523">
        <v>722</v>
      </c>
      <c r="DG9" s="521">
        <v>1631</v>
      </c>
      <c r="DH9" s="522">
        <v>807</v>
      </c>
      <c r="DI9" s="523">
        <v>824</v>
      </c>
      <c r="DJ9" s="521">
        <v>1615</v>
      </c>
      <c r="DK9" s="522">
        <v>807</v>
      </c>
      <c r="DL9" s="523">
        <v>808</v>
      </c>
      <c r="DM9" s="521">
        <v>1658</v>
      </c>
      <c r="DN9" s="522">
        <v>842</v>
      </c>
      <c r="DO9" s="523">
        <v>816</v>
      </c>
      <c r="DP9" s="769"/>
      <c r="DQ9" s="530" t="s">
        <v>8</v>
      </c>
      <c r="DR9" s="521">
        <v>1725</v>
      </c>
      <c r="DS9" s="522">
        <v>875</v>
      </c>
      <c r="DT9" s="523">
        <v>850</v>
      </c>
      <c r="DU9" s="521">
        <v>1768</v>
      </c>
      <c r="DV9" s="522">
        <v>878</v>
      </c>
      <c r="DW9" s="523">
        <v>890</v>
      </c>
      <c r="DX9" s="521">
        <v>1832</v>
      </c>
      <c r="DY9" s="522">
        <v>882</v>
      </c>
      <c r="DZ9" s="523">
        <v>950</v>
      </c>
      <c r="EA9" s="521">
        <v>1761</v>
      </c>
      <c r="EB9" s="522">
        <v>845</v>
      </c>
      <c r="EC9" s="523">
        <v>916</v>
      </c>
      <c r="ED9" s="521">
        <v>1844</v>
      </c>
      <c r="EE9" s="522">
        <v>902</v>
      </c>
      <c r="EF9" s="523">
        <v>942</v>
      </c>
      <c r="EG9" s="769"/>
      <c r="EH9" s="530" t="s">
        <v>8</v>
      </c>
      <c r="EI9" s="521">
        <v>1949</v>
      </c>
      <c r="EJ9" s="522">
        <v>936</v>
      </c>
      <c r="EK9" s="523">
        <v>1013</v>
      </c>
      <c r="EL9" s="521">
        <v>2068</v>
      </c>
      <c r="EM9" s="522">
        <v>1014</v>
      </c>
      <c r="EN9" s="523">
        <v>1054</v>
      </c>
      <c r="EO9" s="521">
        <v>2030</v>
      </c>
      <c r="EP9" s="522">
        <v>993</v>
      </c>
      <c r="EQ9" s="523">
        <v>1037</v>
      </c>
      <c r="ER9" s="521">
        <v>1993</v>
      </c>
      <c r="ES9" s="522">
        <v>931</v>
      </c>
      <c r="ET9" s="523">
        <v>1062</v>
      </c>
      <c r="EU9" s="521">
        <v>2147</v>
      </c>
      <c r="EV9" s="522">
        <v>1010</v>
      </c>
      <c r="EW9" s="523">
        <v>1137</v>
      </c>
      <c r="EX9" s="769"/>
      <c r="EY9" s="530" t="s">
        <v>8</v>
      </c>
      <c r="EZ9" s="521">
        <v>2208</v>
      </c>
      <c r="FA9" s="522">
        <v>1044</v>
      </c>
      <c r="FB9" s="523">
        <v>1164</v>
      </c>
      <c r="FC9" s="521">
        <v>2402</v>
      </c>
      <c r="FD9" s="522">
        <v>1145</v>
      </c>
      <c r="FE9" s="523">
        <v>1257</v>
      </c>
      <c r="FF9" s="521">
        <v>2323</v>
      </c>
      <c r="FG9" s="522">
        <v>1103</v>
      </c>
      <c r="FH9" s="523">
        <v>1220</v>
      </c>
      <c r="FI9" s="521">
        <v>2308</v>
      </c>
      <c r="FJ9" s="522">
        <v>1101</v>
      </c>
      <c r="FK9" s="523">
        <v>1207</v>
      </c>
      <c r="FL9" s="521">
        <v>2210</v>
      </c>
      <c r="FM9" s="522">
        <v>1043</v>
      </c>
      <c r="FN9" s="523">
        <v>1167</v>
      </c>
    </row>
    <row r="10" spans="1:170" s="518" customFormat="1" ht="17.45" customHeight="1" x14ac:dyDescent="0.15">
      <c r="A10" s="776"/>
      <c r="B10" s="556" t="s">
        <v>9</v>
      </c>
      <c r="C10" s="549">
        <v>223338</v>
      </c>
      <c r="D10" s="550">
        <v>106669</v>
      </c>
      <c r="E10" s="551">
        <v>116669</v>
      </c>
      <c r="F10" s="549">
        <v>1420</v>
      </c>
      <c r="G10" s="550">
        <v>738</v>
      </c>
      <c r="H10" s="551">
        <v>682</v>
      </c>
      <c r="I10" s="549">
        <v>1575</v>
      </c>
      <c r="J10" s="550">
        <v>812</v>
      </c>
      <c r="K10" s="551">
        <v>763</v>
      </c>
      <c r="L10" s="549">
        <v>1613</v>
      </c>
      <c r="M10" s="550">
        <v>816</v>
      </c>
      <c r="N10" s="551">
        <v>797</v>
      </c>
      <c r="O10" s="549">
        <v>1721</v>
      </c>
      <c r="P10" s="550">
        <v>882</v>
      </c>
      <c r="Q10" s="551">
        <v>839</v>
      </c>
      <c r="R10" s="769"/>
      <c r="S10" s="530" t="s">
        <v>9</v>
      </c>
      <c r="T10" s="521">
        <v>1544</v>
      </c>
      <c r="U10" s="522">
        <v>783</v>
      </c>
      <c r="V10" s="523">
        <v>761</v>
      </c>
      <c r="W10" s="521">
        <v>1652</v>
      </c>
      <c r="X10" s="522">
        <v>862</v>
      </c>
      <c r="Y10" s="523">
        <v>790</v>
      </c>
      <c r="Z10" s="521">
        <v>1667</v>
      </c>
      <c r="AA10" s="522">
        <v>869</v>
      </c>
      <c r="AB10" s="523">
        <v>798</v>
      </c>
      <c r="AC10" s="521">
        <v>1702</v>
      </c>
      <c r="AD10" s="522">
        <v>895</v>
      </c>
      <c r="AE10" s="523">
        <v>807</v>
      </c>
      <c r="AF10" s="521">
        <v>1757</v>
      </c>
      <c r="AG10" s="522">
        <v>924</v>
      </c>
      <c r="AH10" s="523">
        <v>833</v>
      </c>
      <c r="AI10" s="769"/>
      <c r="AJ10" s="530" t="s">
        <v>9</v>
      </c>
      <c r="AK10" s="521">
        <v>1722</v>
      </c>
      <c r="AL10" s="522">
        <v>861</v>
      </c>
      <c r="AM10" s="523">
        <v>861</v>
      </c>
      <c r="AN10" s="521">
        <v>1783</v>
      </c>
      <c r="AO10" s="522">
        <v>931</v>
      </c>
      <c r="AP10" s="523">
        <v>852</v>
      </c>
      <c r="AQ10" s="521">
        <v>1835</v>
      </c>
      <c r="AR10" s="522">
        <v>937</v>
      </c>
      <c r="AS10" s="523">
        <v>898</v>
      </c>
      <c r="AT10" s="521">
        <v>1856</v>
      </c>
      <c r="AU10" s="522">
        <v>917</v>
      </c>
      <c r="AV10" s="523">
        <v>939</v>
      </c>
      <c r="AW10" s="521">
        <v>1842</v>
      </c>
      <c r="AX10" s="522">
        <v>960</v>
      </c>
      <c r="AY10" s="523">
        <v>882</v>
      </c>
      <c r="AZ10" s="769"/>
      <c r="BA10" s="530" t="s">
        <v>9</v>
      </c>
      <c r="BB10" s="521">
        <v>1866</v>
      </c>
      <c r="BC10" s="522">
        <v>966</v>
      </c>
      <c r="BD10" s="523">
        <v>900</v>
      </c>
      <c r="BE10" s="521">
        <v>2027</v>
      </c>
      <c r="BF10" s="522">
        <v>1007</v>
      </c>
      <c r="BG10" s="523">
        <v>1020</v>
      </c>
      <c r="BH10" s="521">
        <v>2142</v>
      </c>
      <c r="BI10" s="522">
        <v>1119</v>
      </c>
      <c r="BJ10" s="523">
        <v>1023</v>
      </c>
      <c r="BK10" s="521">
        <v>2194</v>
      </c>
      <c r="BL10" s="522">
        <v>1122</v>
      </c>
      <c r="BM10" s="523">
        <v>1072</v>
      </c>
      <c r="BN10" s="521">
        <v>2110</v>
      </c>
      <c r="BO10" s="522">
        <v>1105</v>
      </c>
      <c r="BP10" s="523">
        <v>1005</v>
      </c>
      <c r="BQ10" s="769"/>
      <c r="BR10" s="530" t="s">
        <v>9</v>
      </c>
      <c r="BS10" s="521">
        <v>2051</v>
      </c>
      <c r="BT10" s="522">
        <v>1064</v>
      </c>
      <c r="BU10" s="523">
        <v>987</v>
      </c>
      <c r="BV10" s="521">
        <v>2098</v>
      </c>
      <c r="BW10" s="522">
        <v>1091</v>
      </c>
      <c r="BX10" s="523">
        <v>1007</v>
      </c>
      <c r="BY10" s="521">
        <v>1935</v>
      </c>
      <c r="BZ10" s="522">
        <v>1086</v>
      </c>
      <c r="CA10" s="523">
        <v>849</v>
      </c>
      <c r="CB10" s="521">
        <v>1887</v>
      </c>
      <c r="CC10" s="522">
        <v>1019</v>
      </c>
      <c r="CD10" s="523">
        <v>868</v>
      </c>
      <c r="CE10" s="521">
        <v>1172</v>
      </c>
      <c r="CF10" s="522">
        <v>723</v>
      </c>
      <c r="CG10" s="523">
        <v>449</v>
      </c>
      <c r="CH10" s="769"/>
      <c r="CI10" s="530" t="s">
        <v>9</v>
      </c>
      <c r="CJ10" s="521">
        <v>1518</v>
      </c>
      <c r="CK10" s="522">
        <v>827</v>
      </c>
      <c r="CL10" s="523">
        <v>691</v>
      </c>
      <c r="CM10" s="521">
        <v>1484</v>
      </c>
      <c r="CN10" s="522">
        <v>817</v>
      </c>
      <c r="CO10" s="523">
        <v>667</v>
      </c>
      <c r="CP10" s="521">
        <v>1626</v>
      </c>
      <c r="CQ10" s="522">
        <v>887</v>
      </c>
      <c r="CR10" s="523">
        <v>739</v>
      </c>
      <c r="CS10" s="521">
        <v>1762</v>
      </c>
      <c r="CT10" s="522">
        <v>881</v>
      </c>
      <c r="CU10" s="523">
        <v>881</v>
      </c>
      <c r="CV10" s="521">
        <v>1814</v>
      </c>
      <c r="CW10" s="522">
        <v>919</v>
      </c>
      <c r="CX10" s="523">
        <v>895</v>
      </c>
      <c r="CY10" s="769"/>
      <c r="CZ10" s="530" t="s">
        <v>9</v>
      </c>
      <c r="DA10" s="521">
        <v>1769</v>
      </c>
      <c r="DB10" s="522">
        <v>907</v>
      </c>
      <c r="DC10" s="523">
        <v>862</v>
      </c>
      <c r="DD10" s="521">
        <v>1975</v>
      </c>
      <c r="DE10" s="522">
        <v>987</v>
      </c>
      <c r="DF10" s="523">
        <v>988</v>
      </c>
      <c r="DG10" s="521">
        <v>1897</v>
      </c>
      <c r="DH10" s="522">
        <v>991</v>
      </c>
      <c r="DI10" s="523">
        <v>906</v>
      </c>
      <c r="DJ10" s="521">
        <v>1993</v>
      </c>
      <c r="DK10" s="522">
        <v>971</v>
      </c>
      <c r="DL10" s="523">
        <v>1022</v>
      </c>
      <c r="DM10" s="521">
        <v>2236</v>
      </c>
      <c r="DN10" s="522">
        <v>1076</v>
      </c>
      <c r="DO10" s="523">
        <v>1160</v>
      </c>
      <c r="DP10" s="769"/>
      <c r="DQ10" s="530" t="s">
        <v>9</v>
      </c>
      <c r="DR10" s="521">
        <v>2286</v>
      </c>
      <c r="DS10" s="522">
        <v>1143</v>
      </c>
      <c r="DT10" s="523">
        <v>1143</v>
      </c>
      <c r="DU10" s="521">
        <v>2400</v>
      </c>
      <c r="DV10" s="522">
        <v>1135</v>
      </c>
      <c r="DW10" s="523">
        <v>1265</v>
      </c>
      <c r="DX10" s="521">
        <v>2299</v>
      </c>
      <c r="DY10" s="522">
        <v>1148</v>
      </c>
      <c r="DZ10" s="523">
        <v>1151</v>
      </c>
      <c r="EA10" s="521">
        <v>2333</v>
      </c>
      <c r="EB10" s="522">
        <v>1139</v>
      </c>
      <c r="EC10" s="523">
        <v>1194</v>
      </c>
      <c r="ED10" s="521">
        <v>2532</v>
      </c>
      <c r="EE10" s="522">
        <v>1262</v>
      </c>
      <c r="EF10" s="523">
        <v>1270</v>
      </c>
      <c r="EG10" s="769"/>
      <c r="EH10" s="530" t="s">
        <v>9</v>
      </c>
      <c r="EI10" s="521">
        <v>2544</v>
      </c>
      <c r="EJ10" s="522">
        <v>1258</v>
      </c>
      <c r="EK10" s="523">
        <v>1286</v>
      </c>
      <c r="EL10" s="521">
        <v>2678</v>
      </c>
      <c r="EM10" s="522">
        <v>1384</v>
      </c>
      <c r="EN10" s="523">
        <v>1294</v>
      </c>
      <c r="EO10" s="521">
        <v>2790</v>
      </c>
      <c r="EP10" s="522">
        <v>1393</v>
      </c>
      <c r="EQ10" s="523">
        <v>1397</v>
      </c>
      <c r="ER10" s="521">
        <v>2860</v>
      </c>
      <c r="ES10" s="522">
        <v>1453</v>
      </c>
      <c r="ET10" s="523">
        <v>1407</v>
      </c>
      <c r="EU10" s="521">
        <v>3068</v>
      </c>
      <c r="EV10" s="522">
        <v>1518</v>
      </c>
      <c r="EW10" s="523">
        <v>1550</v>
      </c>
      <c r="EX10" s="769"/>
      <c r="EY10" s="530" t="s">
        <v>9</v>
      </c>
      <c r="EZ10" s="521">
        <v>3106</v>
      </c>
      <c r="FA10" s="522">
        <v>1542</v>
      </c>
      <c r="FB10" s="523">
        <v>1564</v>
      </c>
      <c r="FC10" s="521">
        <v>3170</v>
      </c>
      <c r="FD10" s="522">
        <v>1633</v>
      </c>
      <c r="FE10" s="523">
        <v>1537</v>
      </c>
      <c r="FF10" s="521">
        <v>3441</v>
      </c>
      <c r="FG10" s="522">
        <v>1690</v>
      </c>
      <c r="FH10" s="523">
        <v>1751</v>
      </c>
      <c r="FI10" s="521">
        <v>3365</v>
      </c>
      <c r="FJ10" s="522">
        <v>1664</v>
      </c>
      <c r="FK10" s="523">
        <v>1701</v>
      </c>
      <c r="FL10" s="521">
        <v>3289</v>
      </c>
      <c r="FM10" s="522">
        <v>1628</v>
      </c>
      <c r="FN10" s="523">
        <v>1661</v>
      </c>
    </row>
    <row r="11" spans="1:170" s="518" customFormat="1" ht="17.45" customHeight="1" x14ac:dyDescent="0.15">
      <c r="A11" s="776"/>
      <c r="B11" s="556" t="s">
        <v>10</v>
      </c>
      <c r="C11" s="549">
        <v>32284</v>
      </c>
      <c r="D11" s="550">
        <v>14888</v>
      </c>
      <c r="E11" s="551">
        <v>17396</v>
      </c>
      <c r="F11" s="549">
        <v>191</v>
      </c>
      <c r="G11" s="550">
        <v>108</v>
      </c>
      <c r="H11" s="551">
        <v>83</v>
      </c>
      <c r="I11" s="549">
        <v>188</v>
      </c>
      <c r="J11" s="550">
        <v>99</v>
      </c>
      <c r="K11" s="551">
        <v>89</v>
      </c>
      <c r="L11" s="549">
        <v>196</v>
      </c>
      <c r="M11" s="550">
        <v>96</v>
      </c>
      <c r="N11" s="551">
        <v>100</v>
      </c>
      <c r="O11" s="549">
        <v>197</v>
      </c>
      <c r="P11" s="550">
        <v>103</v>
      </c>
      <c r="Q11" s="551">
        <v>94</v>
      </c>
      <c r="R11" s="769"/>
      <c r="S11" s="530" t="s">
        <v>10</v>
      </c>
      <c r="T11" s="521">
        <v>201</v>
      </c>
      <c r="U11" s="522">
        <v>117</v>
      </c>
      <c r="V11" s="523">
        <v>84</v>
      </c>
      <c r="W11" s="521">
        <v>210</v>
      </c>
      <c r="X11" s="522">
        <v>91</v>
      </c>
      <c r="Y11" s="523">
        <v>119</v>
      </c>
      <c r="Z11" s="521">
        <v>243</v>
      </c>
      <c r="AA11" s="522">
        <v>121</v>
      </c>
      <c r="AB11" s="523">
        <v>122</v>
      </c>
      <c r="AC11" s="521">
        <v>213</v>
      </c>
      <c r="AD11" s="522">
        <v>113</v>
      </c>
      <c r="AE11" s="523">
        <v>100</v>
      </c>
      <c r="AF11" s="521">
        <v>245</v>
      </c>
      <c r="AG11" s="522">
        <v>125</v>
      </c>
      <c r="AH11" s="523">
        <v>120</v>
      </c>
      <c r="AI11" s="769"/>
      <c r="AJ11" s="530" t="s">
        <v>10</v>
      </c>
      <c r="AK11" s="521">
        <v>226</v>
      </c>
      <c r="AL11" s="522">
        <v>112</v>
      </c>
      <c r="AM11" s="523">
        <v>114</v>
      </c>
      <c r="AN11" s="521">
        <v>224</v>
      </c>
      <c r="AO11" s="522">
        <v>112</v>
      </c>
      <c r="AP11" s="523">
        <v>112</v>
      </c>
      <c r="AQ11" s="521">
        <v>219</v>
      </c>
      <c r="AR11" s="522">
        <v>118</v>
      </c>
      <c r="AS11" s="523">
        <v>101</v>
      </c>
      <c r="AT11" s="521">
        <v>220</v>
      </c>
      <c r="AU11" s="522">
        <v>109</v>
      </c>
      <c r="AV11" s="523">
        <v>111</v>
      </c>
      <c r="AW11" s="521">
        <v>243</v>
      </c>
      <c r="AX11" s="522">
        <v>127</v>
      </c>
      <c r="AY11" s="523">
        <v>116</v>
      </c>
      <c r="AZ11" s="769"/>
      <c r="BA11" s="530" t="s">
        <v>10</v>
      </c>
      <c r="BB11" s="521">
        <v>268</v>
      </c>
      <c r="BC11" s="522">
        <v>131</v>
      </c>
      <c r="BD11" s="523">
        <v>137</v>
      </c>
      <c r="BE11" s="521">
        <v>298</v>
      </c>
      <c r="BF11" s="522">
        <v>147</v>
      </c>
      <c r="BG11" s="523">
        <v>151</v>
      </c>
      <c r="BH11" s="521">
        <v>328</v>
      </c>
      <c r="BI11" s="522">
        <v>176</v>
      </c>
      <c r="BJ11" s="523">
        <v>152</v>
      </c>
      <c r="BK11" s="521">
        <v>318</v>
      </c>
      <c r="BL11" s="522">
        <v>157</v>
      </c>
      <c r="BM11" s="523">
        <v>161</v>
      </c>
      <c r="BN11" s="521">
        <v>321</v>
      </c>
      <c r="BO11" s="522">
        <v>150</v>
      </c>
      <c r="BP11" s="523">
        <v>171</v>
      </c>
      <c r="BQ11" s="769"/>
      <c r="BR11" s="530" t="s">
        <v>10</v>
      </c>
      <c r="BS11" s="521">
        <v>282</v>
      </c>
      <c r="BT11" s="522">
        <v>136</v>
      </c>
      <c r="BU11" s="523">
        <v>146</v>
      </c>
      <c r="BV11" s="521">
        <v>307</v>
      </c>
      <c r="BW11" s="522">
        <v>161</v>
      </c>
      <c r="BX11" s="523">
        <v>146</v>
      </c>
      <c r="BY11" s="521">
        <v>255</v>
      </c>
      <c r="BZ11" s="522">
        <v>125</v>
      </c>
      <c r="CA11" s="523">
        <v>130</v>
      </c>
      <c r="CB11" s="521">
        <v>311</v>
      </c>
      <c r="CC11" s="522">
        <v>176</v>
      </c>
      <c r="CD11" s="523">
        <v>135</v>
      </c>
      <c r="CE11" s="521">
        <v>207</v>
      </c>
      <c r="CF11" s="522">
        <v>103</v>
      </c>
      <c r="CG11" s="523">
        <v>104</v>
      </c>
      <c r="CH11" s="769"/>
      <c r="CI11" s="530" t="s">
        <v>10</v>
      </c>
      <c r="CJ11" s="521">
        <v>192</v>
      </c>
      <c r="CK11" s="522">
        <v>104</v>
      </c>
      <c r="CL11" s="523">
        <v>88</v>
      </c>
      <c r="CM11" s="521">
        <v>201</v>
      </c>
      <c r="CN11" s="522">
        <v>105</v>
      </c>
      <c r="CO11" s="523">
        <v>96</v>
      </c>
      <c r="CP11" s="521">
        <v>217</v>
      </c>
      <c r="CQ11" s="522">
        <v>106</v>
      </c>
      <c r="CR11" s="523">
        <v>111</v>
      </c>
      <c r="CS11" s="521">
        <v>276</v>
      </c>
      <c r="CT11" s="522">
        <v>149</v>
      </c>
      <c r="CU11" s="523">
        <v>127</v>
      </c>
      <c r="CV11" s="521">
        <v>230</v>
      </c>
      <c r="CW11" s="522">
        <v>127</v>
      </c>
      <c r="CX11" s="523">
        <v>103</v>
      </c>
      <c r="CY11" s="769"/>
      <c r="CZ11" s="530" t="s">
        <v>10</v>
      </c>
      <c r="DA11" s="521">
        <v>261</v>
      </c>
      <c r="DB11" s="522">
        <v>132</v>
      </c>
      <c r="DC11" s="523">
        <v>129</v>
      </c>
      <c r="DD11" s="521">
        <v>278</v>
      </c>
      <c r="DE11" s="522">
        <v>126</v>
      </c>
      <c r="DF11" s="523">
        <v>152</v>
      </c>
      <c r="DG11" s="521">
        <v>272</v>
      </c>
      <c r="DH11" s="522">
        <v>137</v>
      </c>
      <c r="DI11" s="523">
        <v>135</v>
      </c>
      <c r="DJ11" s="521">
        <v>280</v>
      </c>
      <c r="DK11" s="522">
        <v>147</v>
      </c>
      <c r="DL11" s="523">
        <v>133</v>
      </c>
      <c r="DM11" s="521">
        <v>295</v>
      </c>
      <c r="DN11" s="522">
        <v>145</v>
      </c>
      <c r="DO11" s="523">
        <v>150</v>
      </c>
      <c r="DP11" s="769"/>
      <c r="DQ11" s="530" t="s">
        <v>10</v>
      </c>
      <c r="DR11" s="521">
        <v>292</v>
      </c>
      <c r="DS11" s="522">
        <v>131</v>
      </c>
      <c r="DT11" s="523">
        <v>161</v>
      </c>
      <c r="DU11" s="521">
        <v>351</v>
      </c>
      <c r="DV11" s="522">
        <v>171</v>
      </c>
      <c r="DW11" s="523">
        <v>180</v>
      </c>
      <c r="DX11" s="521">
        <v>351</v>
      </c>
      <c r="DY11" s="522">
        <v>166</v>
      </c>
      <c r="DZ11" s="523">
        <v>185</v>
      </c>
      <c r="EA11" s="521">
        <v>371</v>
      </c>
      <c r="EB11" s="522">
        <v>196</v>
      </c>
      <c r="EC11" s="523">
        <v>175</v>
      </c>
      <c r="ED11" s="521">
        <v>353</v>
      </c>
      <c r="EE11" s="522">
        <v>184</v>
      </c>
      <c r="EF11" s="523">
        <v>169</v>
      </c>
      <c r="EG11" s="769"/>
      <c r="EH11" s="530" t="s">
        <v>10</v>
      </c>
      <c r="EI11" s="521">
        <v>381</v>
      </c>
      <c r="EJ11" s="522">
        <v>192</v>
      </c>
      <c r="EK11" s="523">
        <v>189</v>
      </c>
      <c r="EL11" s="521">
        <v>386</v>
      </c>
      <c r="EM11" s="522">
        <v>171</v>
      </c>
      <c r="EN11" s="523">
        <v>215</v>
      </c>
      <c r="EO11" s="521">
        <v>421</v>
      </c>
      <c r="EP11" s="522">
        <v>215</v>
      </c>
      <c r="EQ11" s="523">
        <v>206</v>
      </c>
      <c r="ER11" s="521">
        <v>413</v>
      </c>
      <c r="ES11" s="522">
        <v>200</v>
      </c>
      <c r="ET11" s="523">
        <v>213</v>
      </c>
      <c r="EU11" s="521">
        <v>441</v>
      </c>
      <c r="EV11" s="522">
        <v>215</v>
      </c>
      <c r="EW11" s="523">
        <v>226</v>
      </c>
      <c r="EX11" s="769"/>
      <c r="EY11" s="530" t="s">
        <v>10</v>
      </c>
      <c r="EZ11" s="521">
        <v>457</v>
      </c>
      <c r="FA11" s="522">
        <v>220</v>
      </c>
      <c r="FB11" s="523">
        <v>237</v>
      </c>
      <c r="FC11" s="521">
        <v>387</v>
      </c>
      <c r="FD11" s="522">
        <v>196</v>
      </c>
      <c r="FE11" s="523">
        <v>191</v>
      </c>
      <c r="FF11" s="521">
        <v>406</v>
      </c>
      <c r="FG11" s="522">
        <v>211</v>
      </c>
      <c r="FH11" s="523">
        <v>195</v>
      </c>
      <c r="FI11" s="521">
        <v>445</v>
      </c>
      <c r="FJ11" s="522">
        <v>213</v>
      </c>
      <c r="FK11" s="523">
        <v>232</v>
      </c>
      <c r="FL11" s="521">
        <v>409</v>
      </c>
      <c r="FM11" s="522">
        <v>218</v>
      </c>
      <c r="FN11" s="523">
        <v>191</v>
      </c>
    </row>
    <row r="12" spans="1:170" s="518" customFormat="1" ht="17.45" customHeight="1" x14ac:dyDescent="0.15">
      <c r="A12" s="776"/>
      <c r="B12" s="556" t="s">
        <v>2</v>
      </c>
      <c r="C12" s="549">
        <v>51744</v>
      </c>
      <c r="D12" s="550">
        <v>23323</v>
      </c>
      <c r="E12" s="551">
        <v>28421</v>
      </c>
      <c r="F12" s="549">
        <v>253</v>
      </c>
      <c r="G12" s="550">
        <v>116</v>
      </c>
      <c r="H12" s="551">
        <v>137</v>
      </c>
      <c r="I12" s="549">
        <v>277</v>
      </c>
      <c r="J12" s="550">
        <v>143</v>
      </c>
      <c r="K12" s="551">
        <v>134</v>
      </c>
      <c r="L12" s="549">
        <v>306</v>
      </c>
      <c r="M12" s="550">
        <v>157</v>
      </c>
      <c r="N12" s="551">
        <v>149</v>
      </c>
      <c r="O12" s="549">
        <v>308</v>
      </c>
      <c r="P12" s="550">
        <v>155</v>
      </c>
      <c r="Q12" s="551">
        <v>153</v>
      </c>
      <c r="R12" s="769"/>
      <c r="S12" s="530" t="s">
        <v>2</v>
      </c>
      <c r="T12" s="521">
        <v>316</v>
      </c>
      <c r="U12" s="522">
        <v>148</v>
      </c>
      <c r="V12" s="523">
        <v>168</v>
      </c>
      <c r="W12" s="521">
        <v>314</v>
      </c>
      <c r="X12" s="522">
        <v>165</v>
      </c>
      <c r="Y12" s="523">
        <v>149</v>
      </c>
      <c r="Z12" s="521">
        <v>342</v>
      </c>
      <c r="AA12" s="522">
        <v>181</v>
      </c>
      <c r="AB12" s="523">
        <v>161</v>
      </c>
      <c r="AC12" s="521">
        <v>342</v>
      </c>
      <c r="AD12" s="522">
        <v>181</v>
      </c>
      <c r="AE12" s="523">
        <v>161</v>
      </c>
      <c r="AF12" s="521">
        <v>342</v>
      </c>
      <c r="AG12" s="522">
        <v>167</v>
      </c>
      <c r="AH12" s="523">
        <v>175</v>
      </c>
      <c r="AI12" s="769"/>
      <c r="AJ12" s="530" t="s">
        <v>2</v>
      </c>
      <c r="AK12" s="521">
        <v>351</v>
      </c>
      <c r="AL12" s="522">
        <v>179</v>
      </c>
      <c r="AM12" s="523">
        <v>172</v>
      </c>
      <c r="AN12" s="521">
        <v>367</v>
      </c>
      <c r="AO12" s="522">
        <v>171</v>
      </c>
      <c r="AP12" s="523">
        <v>196</v>
      </c>
      <c r="AQ12" s="521">
        <v>369</v>
      </c>
      <c r="AR12" s="522">
        <v>193</v>
      </c>
      <c r="AS12" s="523">
        <v>176</v>
      </c>
      <c r="AT12" s="521">
        <v>354</v>
      </c>
      <c r="AU12" s="522">
        <v>175</v>
      </c>
      <c r="AV12" s="523">
        <v>179</v>
      </c>
      <c r="AW12" s="521">
        <v>389</v>
      </c>
      <c r="AX12" s="522">
        <v>203</v>
      </c>
      <c r="AY12" s="523">
        <v>186</v>
      </c>
      <c r="AZ12" s="769"/>
      <c r="BA12" s="530" t="s">
        <v>2</v>
      </c>
      <c r="BB12" s="521">
        <v>442</v>
      </c>
      <c r="BC12" s="522">
        <v>218</v>
      </c>
      <c r="BD12" s="523">
        <v>224</v>
      </c>
      <c r="BE12" s="521">
        <v>453</v>
      </c>
      <c r="BF12" s="522">
        <v>227</v>
      </c>
      <c r="BG12" s="523">
        <v>226</v>
      </c>
      <c r="BH12" s="521">
        <v>478</v>
      </c>
      <c r="BI12" s="522">
        <v>263</v>
      </c>
      <c r="BJ12" s="523">
        <v>215</v>
      </c>
      <c r="BK12" s="521">
        <v>554</v>
      </c>
      <c r="BL12" s="522">
        <v>270</v>
      </c>
      <c r="BM12" s="523">
        <v>284</v>
      </c>
      <c r="BN12" s="521">
        <v>466</v>
      </c>
      <c r="BO12" s="522">
        <v>223</v>
      </c>
      <c r="BP12" s="523">
        <v>243</v>
      </c>
      <c r="BQ12" s="769"/>
      <c r="BR12" s="530" t="s">
        <v>2</v>
      </c>
      <c r="BS12" s="521">
        <v>397</v>
      </c>
      <c r="BT12" s="522">
        <v>195</v>
      </c>
      <c r="BU12" s="523">
        <v>202</v>
      </c>
      <c r="BV12" s="521">
        <v>447</v>
      </c>
      <c r="BW12" s="522">
        <v>213</v>
      </c>
      <c r="BX12" s="523">
        <v>234</v>
      </c>
      <c r="BY12" s="521">
        <v>349</v>
      </c>
      <c r="BZ12" s="522">
        <v>158</v>
      </c>
      <c r="CA12" s="523">
        <v>191</v>
      </c>
      <c r="CB12" s="521">
        <v>401</v>
      </c>
      <c r="CC12" s="522">
        <v>192</v>
      </c>
      <c r="CD12" s="523">
        <v>209</v>
      </c>
      <c r="CE12" s="521">
        <v>192</v>
      </c>
      <c r="CF12" s="522">
        <v>124</v>
      </c>
      <c r="CG12" s="523">
        <v>68</v>
      </c>
      <c r="CH12" s="769"/>
      <c r="CI12" s="530" t="s">
        <v>2</v>
      </c>
      <c r="CJ12" s="521">
        <v>237</v>
      </c>
      <c r="CK12" s="522">
        <v>121</v>
      </c>
      <c r="CL12" s="523">
        <v>116</v>
      </c>
      <c r="CM12" s="521">
        <v>238</v>
      </c>
      <c r="CN12" s="522">
        <v>125</v>
      </c>
      <c r="CO12" s="523">
        <v>113</v>
      </c>
      <c r="CP12" s="521">
        <v>300</v>
      </c>
      <c r="CQ12" s="522">
        <v>135</v>
      </c>
      <c r="CR12" s="523">
        <v>165</v>
      </c>
      <c r="CS12" s="521">
        <v>302</v>
      </c>
      <c r="CT12" s="522">
        <v>156</v>
      </c>
      <c r="CU12" s="523">
        <v>146</v>
      </c>
      <c r="CV12" s="521">
        <v>325</v>
      </c>
      <c r="CW12" s="522">
        <v>188</v>
      </c>
      <c r="CX12" s="523">
        <v>137</v>
      </c>
      <c r="CY12" s="769"/>
      <c r="CZ12" s="530" t="s">
        <v>2</v>
      </c>
      <c r="DA12" s="521">
        <v>374</v>
      </c>
      <c r="DB12" s="522">
        <v>189</v>
      </c>
      <c r="DC12" s="523">
        <v>185</v>
      </c>
      <c r="DD12" s="521">
        <v>363</v>
      </c>
      <c r="DE12" s="522">
        <v>173</v>
      </c>
      <c r="DF12" s="523">
        <v>190</v>
      </c>
      <c r="DG12" s="521">
        <v>441</v>
      </c>
      <c r="DH12" s="522">
        <v>206</v>
      </c>
      <c r="DI12" s="523">
        <v>235</v>
      </c>
      <c r="DJ12" s="521">
        <v>429</v>
      </c>
      <c r="DK12" s="522">
        <v>227</v>
      </c>
      <c r="DL12" s="523">
        <v>202</v>
      </c>
      <c r="DM12" s="521">
        <v>410</v>
      </c>
      <c r="DN12" s="522">
        <v>206</v>
      </c>
      <c r="DO12" s="523">
        <v>204</v>
      </c>
      <c r="DP12" s="769"/>
      <c r="DQ12" s="530" t="s">
        <v>2</v>
      </c>
      <c r="DR12" s="521">
        <v>475</v>
      </c>
      <c r="DS12" s="522">
        <v>228</v>
      </c>
      <c r="DT12" s="523">
        <v>247</v>
      </c>
      <c r="DU12" s="521">
        <v>508</v>
      </c>
      <c r="DV12" s="522">
        <v>237</v>
      </c>
      <c r="DW12" s="523">
        <v>271</v>
      </c>
      <c r="DX12" s="521">
        <v>479</v>
      </c>
      <c r="DY12" s="522">
        <v>231</v>
      </c>
      <c r="DZ12" s="523">
        <v>248</v>
      </c>
      <c r="EA12" s="521">
        <v>569</v>
      </c>
      <c r="EB12" s="522">
        <v>289</v>
      </c>
      <c r="EC12" s="523">
        <v>280</v>
      </c>
      <c r="ED12" s="521">
        <v>488</v>
      </c>
      <c r="EE12" s="522">
        <v>246</v>
      </c>
      <c r="EF12" s="523">
        <v>242</v>
      </c>
      <c r="EG12" s="769"/>
      <c r="EH12" s="530" t="s">
        <v>2</v>
      </c>
      <c r="EI12" s="521">
        <v>570</v>
      </c>
      <c r="EJ12" s="522">
        <v>286</v>
      </c>
      <c r="EK12" s="523">
        <v>284</v>
      </c>
      <c r="EL12" s="521">
        <v>546</v>
      </c>
      <c r="EM12" s="522">
        <v>263</v>
      </c>
      <c r="EN12" s="523">
        <v>283</v>
      </c>
      <c r="EO12" s="521">
        <v>590</v>
      </c>
      <c r="EP12" s="522">
        <v>282</v>
      </c>
      <c r="EQ12" s="523">
        <v>308</v>
      </c>
      <c r="ER12" s="521">
        <v>628</v>
      </c>
      <c r="ES12" s="522">
        <v>320</v>
      </c>
      <c r="ET12" s="523">
        <v>308</v>
      </c>
      <c r="EU12" s="521">
        <v>660</v>
      </c>
      <c r="EV12" s="522">
        <v>324</v>
      </c>
      <c r="EW12" s="523">
        <v>336</v>
      </c>
      <c r="EX12" s="769"/>
      <c r="EY12" s="530" t="s">
        <v>2</v>
      </c>
      <c r="EZ12" s="521">
        <v>695</v>
      </c>
      <c r="FA12" s="522">
        <v>313</v>
      </c>
      <c r="FB12" s="523">
        <v>382</v>
      </c>
      <c r="FC12" s="521">
        <v>695</v>
      </c>
      <c r="FD12" s="522">
        <v>347</v>
      </c>
      <c r="FE12" s="523">
        <v>348</v>
      </c>
      <c r="FF12" s="521">
        <v>676</v>
      </c>
      <c r="FG12" s="522">
        <v>325</v>
      </c>
      <c r="FH12" s="523">
        <v>351</v>
      </c>
      <c r="FI12" s="521">
        <v>677</v>
      </c>
      <c r="FJ12" s="522">
        <v>303</v>
      </c>
      <c r="FK12" s="523">
        <v>374</v>
      </c>
      <c r="FL12" s="521">
        <v>707</v>
      </c>
      <c r="FM12" s="522">
        <v>311</v>
      </c>
      <c r="FN12" s="523">
        <v>396</v>
      </c>
    </row>
    <row r="13" spans="1:170" s="518" customFormat="1" ht="17.45" customHeight="1" x14ac:dyDescent="0.15">
      <c r="A13" s="776"/>
      <c r="B13" s="556" t="s">
        <v>3</v>
      </c>
      <c r="C13" s="549">
        <v>61024</v>
      </c>
      <c r="D13" s="550">
        <v>28994</v>
      </c>
      <c r="E13" s="551">
        <v>32030</v>
      </c>
      <c r="F13" s="549">
        <v>360</v>
      </c>
      <c r="G13" s="550">
        <v>187</v>
      </c>
      <c r="H13" s="551">
        <v>173</v>
      </c>
      <c r="I13" s="549">
        <v>381</v>
      </c>
      <c r="J13" s="550">
        <v>210</v>
      </c>
      <c r="K13" s="551">
        <v>171</v>
      </c>
      <c r="L13" s="549">
        <v>378</v>
      </c>
      <c r="M13" s="550">
        <v>191</v>
      </c>
      <c r="N13" s="551">
        <v>187</v>
      </c>
      <c r="O13" s="549">
        <v>438</v>
      </c>
      <c r="P13" s="550">
        <v>219</v>
      </c>
      <c r="Q13" s="551">
        <v>219</v>
      </c>
      <c r="R13" s="769"/>
      <c r="S13" s="530" t="s">
        <v>3</v>
      </c>
      <c r="T13" s="521">
        <v>390</v>
      </c>
      <c r="U13" s="522">
        <v>206</v>
      </c>
      <c r="V13" s="523">
        <v>184</v>
      </c>
      <c r="W13" s="521">
        <v>409</v>
      </c>
      <c r="X13" s="522">
        <v>241</v>
      </c>
      <c r="Y13" s="523">
        <v>168</v>
      </c>
      <c r="Z13" s="521">
        <v>431</v>
      </c>
      <c r="AA13" s="522">
        <v>221</v>
      </c>
      <c r="AB13" s="523">
        <v>210</v>
      </c>
      <c r="AC13" s="521">
        <v>445</v>
      </c>
      <c r="AD13" s="522">
        <v>222</v>
      </c>
      <c r="AE13" s="523">
        <v>223</v>
      </c>
      <c r="AF13" s="521">
        <v>424</v>
      </c>
      <c r="AG13" s="522">
        <v>224</v>
      </c>
      <c r="AH13" s="523">
        <v>200</v>
      </c>
      <c r="AI13" s="769"/>
      <c r="AJ13" s="530" t="s">
        <v>3</v>
      </c>
      <c r="AK13" s="521">
        <v>487</v>
      </c>
      <c r="AL13" s="522">
        <v>240</v>
      </c>
      <c r="AM13" s="523">
        <v>247</v>
      </c>
      <c r="AN13" s="521">
        <v>442</v>
      </c>
      <c r="AO13" s="522">
        <v>226</v>
      </c>
      <c r="AP13" s="523">
        <v>216</v>
      </c>
      <c r="AQ13" s="521">
        <v>520</v>
      </c>
      <c r="AR13" s="522">
        <v>263</v>
      </c>
      <c r="AS13" s="523">
        <v>257</v>
      </c>
      <c r="AT13" s="521">
        <v>476</v>
      </c>
      <c r="AU13" s="522">
        <v>258</v>
      </c>
      <c r="AV13" s="523">
        <v>218</v>
      </c>
      <c r="AW13" s="521">
        <v>489</v>
      </c>
      <c r="AX13" s="522">
        <v>239</v>
      </c>
      <c r="AY13" s="523">
        <v>250</v>
      </c>
      <c r="AZ13" s="769"/>
      <c r="BA13" s="530" t="s">
        <v>3</v>
      </c>
      <c r="BB13" s="521">
        <v>497</v>
      </c>
      <c r="BC13" s="522">
        <v>257</v>
      </c>
      <c r="BD13" s="523">
        <v>240</v>
      </c>
      <c r="BE13" s="521">
        <v>547</v>
      </c>
      <c r="BF13" s="522">
        <v>283</v>
      </c>
      <c r="BG13" s="523">
        <v>264</v>
      </c>
      <c r="BH13" s="521">
        <v>595</v>
      </c>
      <c r="BI13" s="522">
        <v>308</v>
      </c>
      <c r="BJ13" s="523">
        <v>287</v>
      </c>
      <c r="BK13" s="521">
        <v>575</v>
      </c>
      <c r="BL13" s="522">
        <v>301</v>
      </c>
      <c r="BM13" s="523">
        <v>274</v>
      </c>
      <c r="BN13" s="521">
        <v>553</v>
      </c>
      <c r="BO13" s="522">
        <v>289</v>
      </c>
      <c r="BP13" s="523">
        <v>264</v>
      </c>
      <c r="BQ13" s="769"/>
      <c r="BR13" s="530" t="s">
        <v>3</v>
      </c>
      <c r="BS13" s="521">
        <v>538</v>
      </c>
      <c r="BT13" s="522">
        <v>270</v>
      </c>
      <c r="BU13" s="523">
        <v>268</v>
      </c>
      <c r="BV13" s="521">
        <v>579</v>
      </c>
      <c r="BW13" s="522">
        <v>299</v>
      </c>
      <c r="BX13" s="523">
        <v>280</v>
      </c>
      <c r="BY13" s="521">
        <v>481</v>
      </c>
      <c r="BZ13" s="522">
        <v>203</v>
      </c>
      <c r="CA13" s="523">
        <v>278</v>
      </c>
      <c r="CB13" s="521">
        <v>475</v>
      </c>
      <c r="CC13" s="522">
        <v>264</v>
      </c>
      <c r="CD13" s="523">
        <v>211</v>
      </c>
      <c r="CE13" s="521">
        <v>314</v>
      </c>
      <c r="CF13" s="522">
        <v>153</v>
      </c>
      <c r="CG13" s="523">
        <v>161</v>
      </c>
      <c r="CH13" s="769"/>
      <c r="CI13" s="530" t="s">
        <v>3</v>
      </c>
      <c r="CJ13" s="521">
        <v>488</v>
      </c>
      <c r="CK13" s="522">
        <v>255</v>
      </c>
      <c r="CL13" s="523">
        <v>233</v>
      </c>
      <c r="CM13" s="521">
        <v>496</v>
      </c>
      <c r="CN13" s="522">
        <v>253</v>
      </c>
      <c r="CO13" s="523">
        <v>243</v>
      </c>
      <c r="CP13" s="521">
        <v>569</v>
      </c>
      <c r="CQ13" s="522">
        <v>291</v>
      </c>
      <c r="CR13" s="523">
        <v>278</v>
      </c>
      <c r="CS13" s="521">
        <v>507</v>
      </c>
      <c r="CT13" s="522">
        <v>246</v>
      </c>
      <c r="CU13" s="523">
        <v>261</v>
      </c>
      <c r="CV13" s="521">
        <v>485</v>
      </c>
      <c r="CW13" s="522">
        <v>267</v>
      </c>
      <c r="CX13" s="523">
        <v>218</v>
      </c>
      <c r="CY13" s="769"/>
      <c r="CZ13" s="530" t="s">
        <v>3</v>
      </c>
      <c r="DA13" s="521">
        <v>451</v>
      </c>
      <c r="DB13" s="522">
        <v>242</v>
      </c>
      <c r="DC13" s="523">
        <v>209</v>
      </c>
      <c r="DD13" s="521">
        <v>467</v>
      </c>
      <c r="DE13" s="522">
        <v>250</v>
      </c>
      <c r="DF13" s="523">
        <v>217</v>
      </c>
      <c r="DG13" s="521">
        <v>473</v>
      </c>
      <c r="DH13" s="522">
        <v>237</v>
      </c>
      <c r="DI13" s="523">
        <v>236</v>
      </c>
      <c r="DJ13" s="521">
        <v>498</v>
      </c>
      <c r="DK13" s="522">
        <v>232</v>
      </c>
      <c r="DL13" s="523">
        <v>266</v>
      </c>
      <c r="DM13" s="521">
        <v>579</v>
      </c>
      <c r="DN13" s="522">
        <v>299</v>
      </c>
      <c r="DO13" s="523">
        <v>280</v>
      </c>
      <c r="DP13" s="769"/>
      <c r="DQ13" s="530" t="s">
        <v>3</v>
      </c>
      <c r="DR13" s="521">
        <v>607</v>
      </c>
      <c r="DS13" s="522">
        <v>324</v>
      </c>
      <c r="DT13" s="523">
        <v>283</v>
      </c>
      <c r="DU13" s="521">
        <v>614</v>
      </c>
      <c r="DV13" s="522">
        <v>315</v>
      </c>
      <c r="DW13" s="523">
        <v>299</v>
      </c>
      <c r="DX13" s="521">
        <v>597</v>
      </c>
      <c r="DY13" s="522">
        <v>308</v>
      </c>
      <c r="DZ13" s="523">
        <v>289</v>
      </c>
      <c r="EA13" s="521">
        <v>634</v>
      </c>
      <c r="EB13" s="522">
        <v>323</v>
      </c>
      <c r="EC13" s="523">
        <v>311</v>
      </c>
      <c r="ED13" s="521">
        <v>678</v>
      </c>
      <c r="EE13" s="522">
        <v>349</v>
      </c>
      <c r="EF13" s="523">
        <v>329</v>
      </c>
      <c r="EG13" s="769"/>
      <c r="EH13" s="530" t="s">
        <v>3</v>
      </c>
      <c r="EI13" s="521">
        <v>657</v>
      </c>
      <c r="EJ13" s="522">
        <v>339</v>
      </c>
      <c r="EK13" s="523">
        <v>318</v>
      </c>
      <c r="EL13" s="521">
        <v>739</v>
      </c>
      <c r="EM13" s="522">
        <v>389</v>
      </c>
      <c r="EN13" s="523">
        <v>350</v>
      </c>
      <c r="EO13" s="521">
        <v>763</v>
      </c>
      <c r="EP13" s="522">
        <v>392</v>
      </c>
      <c r="EQ13" s="523">
        <v>371</v>
      </c>
      <c r="ER13" s="521">
        <v>770</v>
      </c>
      <c r="ES13" s="522">
        <v>385</v>
      </c>
      <c r="ET13" s="523">
        <v>385</v>
      </c>
      <c r="EU13" s="521">
        <v>824</v>
      </c>
      <c r="EV13" s="522">
        <v>423</v>
      </c>
      <c r="EW13" s="523">
        <v>401</v>
      </c>
      <c r="EX13" s="769"/>
      <c r="EY13" s="530" t="s">
        <v>3</v>
      </c>
      <c r="EZ13" s="521">
        <v>824</v>
      </c>
      <c r="FA13" s="522">
        <v>416</v>
      </c>
      <c r="FB13" s="523">
        <v>408</v>
      </c>
      <c r="FC13" s="521">
        <v>917</v>
      </c>
      <c r="FD13" s="522">
        <v>477</v>
      </c>
      <c r="FE13" s="523">
        <v>440</v>
      </c>
      <c r="FF13" s="521">
        <v>828</v>
      </c>
      <c r="FG13" s="522">
        <v>414</v>
      </c>
      <c r="FH13" s="523">
        <v>414</v>
      </c>
      <c r="FI13" s="521">
        <v>852</v>
      </c>
      <c r="FJ13" s="522">
        <v>401</v>
      </c>
      <c r="FK13" s="523">
        <v>451</v>
      </c>
      <c r="FL13" s="521">
        <v>849</v>
      </c>
      <c r="FM13" s="522">
        <v>432</v>
      </c>
      <c r="FN13" s="523">
        <v>417</v>
      </c>
    </row>
    <row r="14" spans="1:170" s="518" customFormat="1" ht="17.45" customHeight="1" x14ac:dyDescent="0.15">
      <c r="A14" s="776"/>
      <c r="B14" s="556" t="s">
        <v>11</v>
      </c>
      <c r="C14" s="549">
        <v>38926</v>
      </c>
      <c r="D14" s="550">
        <v>19399</v>
      </c>
      <c r="E14" s="551">
        <v>19527</v>
      </c>
      <c r="F14" s="549">
        <v>298</v>
      </c>
      <c r="G14" s="550">
        <v>138</v>
      </c>
      <c r="H14" s="551">
        <v>160</v>
      </c>
      <c r="I14" s="549">
        <v>371</v>
      </c>
      <c r="J14" s="550">
        <v>199</v>
      </c>
      <c r="K14" s="551">
        <v>172</v>
      </c>
      <c r="L14" s="549">
        <v>352</v>
      </c>
      <c r="M14" s="550">
        <v>180</v>
      </c>
      <c r="N14" s="551">
        <v>172</v>
      </c>
      <c r="O14" s="549">
        <v>331</v>
      </c>
      <c r="P14" s="550">
        <v>164</v>
      </c>
      <c r="Q14" s="551">
        <v>167</v>
      </c>
      <c r="R14" s="769"/>
      <c r="S14" s="530" t="s">
        <v>11</v>
      </c>
      <c r="T14" s="521">
        <v>287</v>
      </c>
      <c r="U14" s="522">
        <v>156</v>
      </c>
      <c r="V14" s="523">
        <v>131</v>
      </c>
      <c r="W14" s="521">
        <v>361</v>
      </c>
      <c r="X14" s="522">
        <v>188</v>
      </c>
      <c r="Y14" s="523">
        <v>173</v>
      </c>
      <c r="Z14" s="521">
        <v>350</v>
      </c>
      <c r="AA14" s="522">
        <v>158</v>
      </c>
      <c r="AB14" s="523">
        <v>192</v>
      </c>
      <c r="AC14" s="521">
        <v>336</v>
      </c>
      <c r="AD14" s="522">
        <v>180</v>
      </c>
      <c r="AE14" s="523">
        <v>156</v>
      </c>
      <c r="AF14" s="521">
        <v>352</v>
      </c>
      <c r="AG14" s="522">
        <v>193</v>
      </c>
      <c r="AH14" s="523">
        <v>159</v>
      </c>
      <c r="AI14" s="769"/>
      <c r="AJ14" s="530" t="s">
        <v>11</v>
      </c>
      <c r="AK14" s="521">
        <v>333</v>
      </c>
      <c r="AL14" s="522">
        <v>181</v>
      </c>
      <c r="AM14" s="523">
        <v>152</v>
      </c>
      <c r="AN14" s="521">
        <v>354</v>
      </c>
      <c r="AO14" s="522">
        <v>204</v>
      </c>
      <c r="AP14" s="523">
        <v>150</v>
      </c>
      <c r="AQ14" s="521">
        <v>360</v>
      </c>
      <c r="AR14" s="522">
        <v>176</v>
      </c>
      <c r="AS14" s="523">
        <v>184</v>
      </c>
      <c r="AT14" s="521">
        <v>351</v>
      </c>
      <c r="AU14" s="522">
        <v>183</v>
      </c>
      <c r="AV14" s="523">
        <v>168</v>
      </c>
      <c r="AW14" s="521">
        <v>360</v>
      </c>
      <c r="AX14" s="522">
        <v>176</v>
      </c>
      <c r="AY14" s="523">
        <v>184</v>
      </c>
      <c r="AZ14" s="769"/>
      <c r="BA14" s="530" t="s">
        <v>11</v>
      </c>
      <c r="BB14" s="521">
        <v>362</v>
      </c>
      <c r="BC14" s="522">
        <v>181</v>
      </c>
      <c r="BD14" s="523">
        <v>181</v>
      </c>
      <c r="BE14" s="521">
        <v>388</v>
      </c>
      <c r="BF14" s="522">
        <v>225</v>
      </c>
      <c r="BG14" s="523">
        <v>163</v>
      </c>
      <c r="BH14" s="521">
        <v>365</v>
      </c>
      <c r="BI14" s="522">
        <v>176</v>
      </c>
      <c r="BJ14" s="523">
        <v>189</v>
      </c>
      <c r="BK14" s="521">
        <v>340</v>
      </c>
      <c r="BL14" s="522">
        <v>153</v>
      </c>
      <c r="BM14" s="523">
        <v>187</v>
      </c>
      <c r="BN14" s="521">
        <v>389</v>
      </c>
      <c r="BO14" s="522">
        <v>198</v>
      </c>
      <c r="BP14" s="523">
        <v>191</v>
      </c>
      <c r="BQ14" s="769"/>
      <c r="BR14" s="530" t="s">
        <v>11</v>
      </c>
      <c r="BS14" s="521">
        <v>359</v>
      </c>
      <c r="BT14" s="522">
        <v>192</v>
      </c>
      <c r="BU14" s="523">
        <v>167</v>
      </c>
      <c r="BV14" s="521">
        <v>427</v>
      </c>
      <c r="BW14" s="522">
        <v>252</v>
      </c>
      <c r="BX14" s="523">
        <v>175</v>
      </c>
      <c r="BY14" s="521">
        <v>424</v>
      </c>
      <c r="BZ14" s="522">
        <v>243</v>
      </c>
      <c r="CA14" s="523">
        <v>181</v>
      </c>
      <c r="CB14" s="521">
        <v>392</v>
      </c>
      <c r="CC14" s="522">
        <v>234</v>
      </c>
      <c r="CD14" s="523">
        <v>158</v>
      </c>
      <c r="CE14" s="521">
        <v>270</v>
      </c>
      <c r="CF14" s="522">
        <v>172</v>
      </c>
      <c r="CG14" s="523">
        <v>98</v>
      </c>
      <c r="CH14" s="769"/>
      <c r="CI14" s="530" t="s">
        <v>11</v>
      </c>
      <c r="CJ14" s="521">
        <v>348</v>
      </c>
      <c r="CK14" s="522">
        <v>205</v>
      </c>
      <c r="CL14" s="523">
        <v>143</v>
      </c>
      <c r="CM14" s="521">
        <v>308</v>
      </c>
      <c r="CN14" s="522">
        <v>191</v>
      </c>
      <c r="CO14" s="523">
        <v>117</v>
      </c>
      <c r="CP14" s="521">
        <v>391</v>
      </c>
      <c r="CQ14" s="522">
        <v>218</v>
      </c>
      <c r="CR14" s="523">
        <v>173</v>
      </c>
      <c r="CS14" s="521">
        <v>396</v>
      </c>
      <c r="CT14" s="522">
        <v>207</v>
      </c>
      <c r="CU14" s="523">
        <v>189</v>
      </c>
      <c r="CV14" s="521">
        <v>365</v>
      </c>
      <c r="CW14" s="522">
        <v>216</v>
      </c>
      <c r="CX14" s="523">
        <v>149</v>
      </c>
      <c r="CY14" s="769"/>
      <c r="CZ14" s="530" t="s">
        <v>11</v>
      </c>
      <c r="DA14" s="521">
        <v>424</v>
      </c>
      <c r="DB14" s="522">
        <v>238</v>
      </c>
      <c r="DC14" s="523">
        <v>186</v>
      </c>
      <c r="DD14" s="521">
        <v>433</v>
      </c>
      <c r="DE14" s="522">
        <v>240</v>
      </c>
      <c r="DF14" s="523">
        <v>193</v>
      </c>
      <c r="DG14" s="521">
        <v>482</v>
      </c>
      <c r="DH14" s="522">
        <v>269</v>
      </c>
      <c r="DI14" s="523">
        <v>213</v>
      </c>
      <c r="DJ14" s="521">
        <v>416</v>
      </c>
      <c r="DK14" s="522">
        <v>225</v>
      </c>
      <c r="DL14" s="523">
        <v>191</v>
      </c>
      <c r="DM14" s="521">
        <v>489</v>
      </c>
      <c r="DN14" s="522">
        <v>278</v>
      </c>
      <c r="DO14" s="523">
        <v>211</v>
      </c>
      <c r="DP14" s="769"/>
      <c r="DQ14" s="530" t="s">
        <v>11</v>
      </c>
      <c r="DR14" s="521">
        <v>505</v>
      </c>
      <c r="DS14" s="522">
        <v>253</v>
      </c>
      <c r="DT14" s="523">
        <v>252</v>
      </c>
      <c r="DU14" s="521">
        <v>488</v>
      </c>
      <c r="DV14" s="522">
        <v>257</v>
      </c>
      <c r="DW14" s="523">
        <v>231</v>
      </c>
      <c r="DX14" s="521">
        <v>508</v>
      </c>
      <c r="DY14" s="522">
        <v>265</v>
      </c>
      <c r="DZ14" s="523">
        <v>243</v>
      </c>
      <c r="EA14" s="521">
        <v>522</v>
      </c>
      <c r="EB14" s="522">
        <v>283</v>
      </c>
      <c r="EC14" s="523">
        <v>239</v>
      </c>
      <c r="ED14" s="521">
        <v>554</v>
      </c>
      <c r="EE14" s="522">
        <v>315</v>
      </c>
      <c r="EF14" s="523">
        <v>239</v>
      </c>
      <c r="EG14" s="769"/>
      <c r="EH14" s="530" t="s">
        <v>11</v>
      </c>
      <c r="EI14" s="521">
        <v>481</v>
      </c>
      <c r="EJ14" s="522">
        <v>256</v>
      </c>
      <c r="EK14" s="523">
        <v>225</v>
      </c>
      <c r="EL14" s="521">
        <v>516</v>
      </c>
      <c r="EM14" s="522">
        <v>270</v>
      </c>
      <c r="EN14" s="523">
        <v>246</v>
      </c>
      <c r="EO14" s="521">
        <v>493</v>
      </c>
      <c r="EP14" s="522">
        <v>248</v>
      </c>
      <c r="EQ14" s="523">
        <v>245</v>
      </c>
      <c r="ER14" s="521">
        <v>538</v>
      </c>
      <c r="ES14" s="522">
        <v>279</v>
      </c>
      <c r="ET14" s="523">
        <v>259</v>
      </c>
      <c r="EU14" s="521">
        <v>532</v>
      </c>
      <c r="EV14" s="522">
        <v>268</v>
      </c>
      <c r="EW14" s="523">
        <v>264</v>
      </c>
      <c r="EX14" s="769"/>
      <c r="EY14" s="530" t="s">
        <v>11</v>
      </c>
      <c r="EZ14" s="521">
        <v>590</v>
      </c>
      <c r="FA14" s="522">
        <v>329</v>
      </c>
      <c r="FB14" s="523">
        <v>261</v>
      </c>
      <c r="FC14" s="521">
        <v>605</v>
      </c>
      <c r="FD14" s="522">
        <v>327</v>
      </c>
      <c r="FE14" s="523">
        <v>278</v>
      </c>
      <c r="FF14" s="521">
        <v>621</v>
      </c>
      <c r="FG14" s="522">
        <v>321</v>
      </c>
      <c r="FH14" s="523">
        <v>300</v>
      </c>
      <c r="FI14" s="521">
        <v>551</v>
      </c>
      <c r="FJ14" s="522">
        <v>294</v>
      </c>
      <c r="FK14" s="523">
        <v>257</v>
      </c>
      <c r="FL14" s="521">
        <v>503</v>
      </c>
      <c r="FM14" s="522">
        <v>274</v>
      </c>
      <c r="FN14" s="523">
        <v>229</v>
      </c>
    </row>
    <row r="15" spans="1:170" s="518" customFormat="1" ht="17.45" customHeight="1" x14ac:dyDescent="0.15">
      <c r="A15" s="776"/>
      <c r="B15" s="556" t="s">
        <v>12</v>
      </c>
      <c r="C15" s="549">
        <v>54570</v>
      </c>
      <c r="D15" s="550">
        <v>26193</v>
      </c>
      <c r="E15" s="551">
        <v>28377</v>
      </c>
      <c r="F15" s="549">
        <v>308</v>
      </c>
      <c r="G15" s="550">
        <v>162</v>
      </c>
      <c r="H15" s="551">
        <v>146</v>
      </c>
      <c r="I15" s="549">
        <v>371</v>
      </c>
      <c r="J15" s="550">
        <v>198</v>
      </c>
      <c r="K15" s="551">
        <v>173</v>
      </c>
      <c r="L15" s="549">
        <v>360</v>
      </c>
      <c r="M15" s="550">
        <v>189</v>
      </c>
      <c r="N15" s="551">
        <v>171</v>
      </c>
      <c r="O15" s="549">
        <v>410</v>
      </c>
      <c r="P15" s="550">
        <v>197</v>
      </c>
      <c r="Q15" s="551">
        <v>213</v>
      </c>
      <c r="R15" s="769"/>
      <c r="S15" s="530" t="s">
        <v>12</v>
      </c>
      <c r="T15" s="521">
        <v>334</v>
      </c>
      <c r="U15" s="522">
        <v>165</v>
      </c>
      <c r="V15" s="523">
        <v>169</v>
      </c>
      <c r="W15" s="521">
        <v>402</v>
      </c>
      <c r="X15" s="522">
        <v>222</v>
      </c>
      <c r="Y15" s="523">
        <v>180</v>
      </c>
      <c r="Z15" s="521">
        <v>377</v>
      </c>
      <c r="AA15" s="522">
        <v>185</v>
      </c>
      <c r="AB15" s="523">
        <v>192</v>
      </c>
      <c r="AC15" s="521">
        <v>412</v>
      </c>
      <c r="AD15" s="522">
        <v>231</v>
      </c>
      <c r="AE15" s="523">
        <v>181</v>
      </c>
      <c r="AF15" s="521">
        <v>417</v>
      </c>
      <c r="AG15" s="522">
        <v>197</v>
      </c>
      <c r="AH15" s="523">
        <v>220</v>
      </c>
      <c r="AI15" s="769"/>
      <c r="AJ15" s="530" t="s">
        <v>12</v>
      </c>
      <c r="AK15" s="521">
        <v>414</v>
      </c>
      <c r="AL15" s="522">
        <v>227</v>
      </c>
      <c r="AM15" s="523">
        <v>187</v>
      </c>
      <c r="AN15" s="521">
        <v>422</v>
      </c>
      <c r="AO15" s="522">
        <v>220</v>
      </c>
      <c r="AP15" s="523">
        <v>202</v>
      </c>
      <c r="AQ15" s="521">
        <v>438</v>
      </c>
      <c r="AR15" s="522">
        <v>248</v>
      </c>
      <c r="AS15" s="523">
        <v>190</v>
      </c>
      <c r="AT15" s="521">
        <v>432</v>
      </c>
      <c r="AU15" s="522">
        <v>201</v>
      </c>
      <c r="AV15" s="523">
        <v>231</v>
      </c>
      <c r="AW15" s="521">
        <v>457</v>
      </c>
      <c r="AX15" s="522">
        <v>232</v>
      </c>
      <c r="AY15" s="523">
        <v>225</v>
      </c>
      <c r="AZ15" s="769"/>
      <c r="BA15" s="530" t="s">
        <v>12</v>
      </c>
      <c r="BB15" s="521">
        <v>445</v>
      </c>
      <c r="BC15" s="522">
        <v>217</v>
      </c>
      <c r="BD15" s="523">
        <v>228</v>
      </c>
      <c r="BE15" s="521">
        <v>499</v>
      </c>
      <c r="BF15" s="522">
        <v>257</v>
      </c>
      <c r="BG15" s="523">
        <v>242</v>
      </c>
      <c r="BH15" s="521">
        <v>533</v>
      </c>
      <c r="BI15" s="522">
        <v>272</v>
      </c>
      <c r="BJ15" s="523">
        <v>261</v>
      </c>
      <c r="BK15" s="521">
        <v>539</v>
      </c>
      <c r="BL15" s="522">
        <v>271</v>
      </c>
      <c r="BM15" s="523">
        <v>268</v>
      </c>
      <c r="BN15" s="521">
        <v>489</v>
      </c>
      <c r="BO15" s="522">
        <v>238</v>
      </c>
      <c r="BP15" s="523">
        <v>251</v>
      </c>
      <c r="BQ15" s="769"/>
      <c r="BR15" s="530" t="s">
        <v>12</v>
      </c>
      <c r="BS15" s="521">
        <v>471</v>
      </c>
      <c r="BT15" s="522">
        <v>260</v>
      </c>
      <c r="BU15" s="523">
        <v>211</v>
      </c>
      <c r="BV15" s="521">
        <v>447</v>
      </c>
      <c r="BW15" s="522">
        <v>239</v>
      </c>
      <c r="BX15" s="523">
        <v>208</v>
      </c>
      <c r="BY15" s="521">
        <v>337</v>
      </c>
      <c r="BZ15" s="522">
        <v>209</v>
      </c>
      <c r="CA15" s="523">
        <v>128</v>
      </c>
      <c r="CB15" s="521">
        <v>408</v>
      </c>
      <c r="CC15" s="522">
        <v>248</v>
      </c>
      <c r="CD15" s="523">
        <v>160</v>
      </c>
      <c r="CE15" s="521">
        <v>139</v>
      </c>
      <c r="CF15" s="522">
        <v>138</v>
      </c>
      <c r="CG15" s="523">
        <v>1</v>
      </c>
      <c r="CH15" s="769"/>
      <c r="CI15" s="530" t="s">
        <v>12</v>
      </c>
      <c r="CJ15" s="521">
        <v>219</v>
      </c>
      <c r="CK15" s="522">
        <v>123</v>
      </c>
      <c r="CL15" s="523">
        <v>96</v>
      </c>
      <c r="CM15" s="521">
        <v>329</v>
      </c>
      <c r="CN15" s="522">
        <v>214</v>
      </c>
      <c r="CO15" s="523">
        <v>115</v>
      </c>
      <c r="CP15" s="521">
        <v>402</v>
      </c>
      <c r="CQ15" s="522">
        <v>215</v>
      </c>
      <c r="CR15" s="523">
        <v>187</v>
      </c>
      <c r="CS15" s="521">
        <v>435</v>
      </c>
      <c r="CT15" s="522">
        <v>243</v>
      </c>
      <c r="CU15" s="523">
        <v>192</v>
      </c>
      <c r="CV15" s="521">
        <v>376</v>
      </c>
      <c r="CW15" s="522">
        <v>200</v>
      </c>
      <c r="CX15" s="523">
        <v>176</v>
      </c>
      <c r="CY15" s="769"/>
      <c r="CZ15" s="530" t="s">
        <v>12</v>
      </c>
      <c r="DA15" s="521">
        <v>435</v>
      </c>
      <c r="DB15" s="522">
        <v>262</v>
      </c>
      <c r="DC15" s="523">
        <v>173</v>
      </c>
      <c r="DD15" s="521">
        <v>490</v>
      </c>
      <c r="DE15" s="522">
        <v>255</v>
      </c>
      <c r="DF15" s="523">
        <v>235</v>
      </c>
      <c r="DG15" s="521">
        <v>468</v>
      </c>
      <c r="DH15" s="522">
        <v>244</v>
      </c>
      <c r="DI15" s="523">
        <v>224</v>
      </c>
      <c r="DJ15" s="521">
        <v>480</v>
      </c>
      <c r="DK15" s="522">
        <v>261</v>
      </c>
      <c r="DL15" s="523">
        <v>219</v>
      </c>
      <c r="DM15" s="521">
        <v>494</v>
      </c>
      <c r="DN15" s="522">
        <v>257</v>
      </c>
      <c r="DO15" s="523">
        <v>237</v>
      </c>
      <c r="DP15" s="769"/>
      <c r="DQ15" s="530" t="s">
        <v>12</v>
      </c>
      <c r="DR15" s="521">
        <v>550</v>
      </c>
      <c r="DS15" s="522">
        <v>300</v>
      </c>
      <c r="DT15" s="523">
        <v>250</v>
      </c>
      <c r="DU15" s="521">
        <v>559</v>
      </c>
      <c r="DV15" s="522">
        <v>264</v>
      </c>
      <c r="DW15" s="523">
        <v>295</v>
      </c>
      <c r="DX15" s="521">
        <v>612</v>
      </c>
      <c r="DY15" s="522">
        <v>350</v>
      </c>
      <c r="DZ15" s="523">
        <v>262</v>
      </c>
      <c r="EA15" s="521">
        <v>577</v>
      </c>
      <c r="EB15" s="522">
        <v>295</v>
      </c>
      <c r="EC15" s="523">
        <v>282</v>
      </c>
      <c r="ED15" s="521">
        <v>578</v>
      </c>
      <c r="EE15" s="522">
        <v>286</v>
      </c>
      <c r="EF15" s="523">
        <v>292</v>
      </c>
      <c r="EG15" s="769"/>
      <c r="EH15" s="530" t="s">
        <v>12</v>
      </c>
      <c r="EI15" s="521">
        <v>683</v>
      </c>
      <c r="EJ15" s="522">
        <v>348</v>
      </c>
      <c r="EK15" s="523">
        <v>335</v>
      </c>
      <c r="EL15" s="521">
        <v>679</v>
      </c>
      <c r="EM15" s="522">
        <v>319</v>
      </c>
      <c r="EN15" s="523">
        <v>360</v>
      </c>
      <c r="EO15" s="521">
        <v>657</v>
      </c>
      <c r="EP15" s="522">
        <v>349</v>
      </c>
      <c r="EQ15" s="523">
        <v>308</v>
      </c>
      <c r="ER15" s="521">
        <v>741</v>
      </c>
      <c r="ES15" s="522">
        <v>374</v>
      </c>
      <c r="ET15" s="523">
        <v>367</v>
      </c>
      <c r="EU15" s="521">
        <v>732</v>
      </c>
      <c r="EV15" s="522">
        <v>358</v>
      </c>
      <c r="EW15" s="523">
        <v>374</v>
      </c>
      <c r="EX15" s="769"/>
      <c r="EY15" s="530" t="s">
        <v>12</v>
      </c>
      <c r="EZ15" s="521">
        <v>807</v>
      </c>
      <c r="FA15" s="522">
        <v>426</v>
      </c>
      <c r="FB15" s="523">
        <v>381</v>
      </c>
      <c r="FC15" s="521">
        <v>772</v>
      </c>
      <c r="FD15" s="522">
        <v>387</v>
      </c>
      <c r="FE15" s="523">
        <v>385</v>
      </c>
      <c r="FF15" s="521">
        <v>799</v>
      </c>
      <c r="FG15" s="522">
        <v>385</v>
      </c>
      <c r="FH15" s="523">
        <v>414</v>
      </c>
      <c r="FI15" s="521">
        <v>810</v>
      </c>
      <c r="FJ15" s="522">
        <v>421</v>
      </c>
      <c r="FK15" s="523">
        <v>389</v>
      </c>
      <c r="FL15" s="521">
        <v>702</v>
      </c>
      <c r="FM15" s="522">
        <v>357</v>
      </c>
      <c r="FN15" s="523">
        <v>345</v>
      </c>
    </row>
    <row r="16" spans="1:170" s="518" customFormat="1" ht="17.45" customHeight="1" x14ac:dyDescent="0.15">
      <c r="A16" s="776"/>
      <c r="B16" s="556" t="s">
        <v>13</v>
      </c>
      <c r="C16" s="549">
        <v>30935</v>
      </c>
      <c r="D16" s="550">
        <v>14348</v>
      </c>
      <c r="E16" s="551">
        <v>16587</v>
      </c>
      <c r="F16" s="549">
        <v>140</v>
      </c>
      <c r="G16" s="550">
        <v>66</v>
      </c>
      <c r="H16" s="551">
        <v>74</v>
      </c>
      <c r="I16" s="549">
        <v>147</v>
      </c>
      <c r="J16" s="550">
        <v>79</v>
      </c>
      <c r="K16" s="551">
        <v>68</v>
      </c>
      <c r="L16" s="549">
        <v>196</v>
      </c>
      <c r="M16" s="550">
        <v>92</v>
      </c>
      <c r="N16" s="551">
        <v>104</v>
      </c>
      <c r="O16" s="549">
        <v>211</v>
      </c>
      <c r="P16" s="550">
        <v>94</v>
      </c>
      <c r="Q16" s="551">
        <v>117</v>
      </c>
      <c r="R16" s="769"/>
      <c r="S16" s="530" t="s">
        <v>13</v>
      </c>
      <c r="T16" s="521">
        <v>164</v>
      </c>
      <c r="U16" s="522">
        <v>90</v>
      </c>
      <c r="V16" s="523">
        <v>74</v>
      </c>
      <c r="W16" s="521">
        <v>174</v>
      </c>
      <c r="X16" s="522">
        <v>91</v>
      </c>
      <c r="Y16" s="523">
        <v>83</v>
      </c>
      <c r="Z16" s="521">
        <v>183</v>
      </c>
      <c r="AA16" s="522">
        <v>83</v>
      </c>
      <c r="AB16" s="523">
        <v>100</v>
      </c>
      <c r="AC16" s="521">
        <v>187</v>
      </c>
      <c r="AD16" s="522">
        <v>96</v>
      </c>
      <c r="AE16" s="523">
        <v>91</v>
      </c>
      <c r="AF16" s="521">
        <v>200</v>
      </c>
      <c r="AG16" s="522">
        <v>108</v>
      </c>
      <c r="AH16" s="523">
        <v>92</v>
      </c>
      <c r="AI16" s="769"/>
      <c r="AJ16" s="530" t="s">
        <v>13</v>
      </c>
      <c r="AK16" s="521">
        <v>189</v>
      </c>
      <c r="AL16" s="522">
        <v>86</v>
      </c>
      <c r="AM16" s="523">
        <v>103</v>
      </c>
      <c r="AN16" s="521">
        <v>213</v>
      </c>
      <c r="AO16" s="522">
        <v>111</v>
      </c>
      <c r="AP16" s="523">
        <v>102</v>
      </c>
      <c r="AQ16" s="521">
        <v>246</v>
      </c>
      <c r="AR16" s="522">
        <v>123</v>
      </c>
      <c r="AS16" s="523">
        <v>123</v>
      </c>
      <c r="AT16" s="521">
        <v>229</v>
      </c>
      <c r="AU16" s="522">
        <v>116</v>
      </c>
      <c r="AV16" s="523">
        <v>113</v>
      </c>
      <c r="AW16" s="521">
        <v>230</v>
      </c>
      <c r="AX16" s="522">
        <v>124</v>
      </c>
      <c r="AY16" s="523">
        <v>106</v>
      </c>
      <c r="AZ16" s="769"/>
      <c r="BA16" s="530" t="s">
        <v>13</v>
      </c>
      <c r="BB16" s="521">
        <v>266</v>
      </c>
      <c r="BC16" s="522">
        <v>136</v>
      </c>
      <c r="BD16" s="523">
        <v>130</v>
      </c>
      <c r="BE16" s="521">
        <v>252</v>
      </c>
      <c r="BF16" s="522">
        <v>128</v>
      </c>
      <c r="BG16" s="523">
        <v>124</v>
      </c>
      <c r="BH16" s="521">
        <v>282</v>
      </c>
      <c r="BI16" s="522">
        <v>150</v>
      </c>
      <c r="BJ16" s="523">
        <v>132</v>
      </c>
      <c r="BK16" s="521">
        <v>283</v>
      </c>
      <c r="BL16" s="522">
        <v>158</v>
      </c>
      <c r="BM16" s="523">
        <v>125</v>
      </c>
      <c r="BN16" s="521">
        <v>278</v>
      </c>
      <c r="BO16" s="522">
        <v>132</v>
      </c>
      <c r="BP16" s="523">
        <v>146</v>
      </c>
      <c r="BQ16" s="769"/>
      <c r="BR16" s="530" t="s">
        <v>13</v>
      </c>
      <c r="BS16" s="521">
        <v>214</v>
      </c>
      <c r="BT16" s="522">
        <v>98</v>
      </c>
      <c r="BU16" s="523">
        <v>116</v>
      </c>
      <c r="BV16" s="521">
        <v>234</v>
      </c>
      <c r="BW16" s="522">
        <v>123</v>
      </c>
      <c r="BX16" s="523">
        <v>111</v>
      </c>
      <c r="BY16" s="521">
        <v>184</v>
      </c>
      <c r="BZ16" s="522">
        <v>96</v>
      </c>
      <c r="CA16" s="523">
        <v>88</v>
      </c>
      <c r="CB16" s="521">
        <v>220</v>
      </c>
      <c r="CC16" s="522">
        <v>103</v>
      </c>
      <c r="CD16" s="523">
        <v>117</v>
      </c>
      <c r="CE16" s="521">
        <v>110</v>
      </c>
      <c r="CF16" s="522">
        <v>83</v>
      </c>
      <c r="CG16" s="523">
        <v>27</v>
      </c>
      <c r="CH16" s="769"/>
      <c r="CI16" s="530" t="s">
        <v>13</v>
      </c>
      <c r="CJ16" s="521">
        <v>156</v>
      </c>
      <c r="CK16" s="522">
        <v>91</v>
      </c>
      <c r="CL16" s="523">
        <v>65</v>
      </c>
      <c r="CM16" s="521">
        <v>162</v>
      </c>
      <c r="CN16" s="522">
        <v>100</v>
      </c>
      <c r="CO16" s="523">
        <v>62</v>
      </c>
      <c r="CP16" s="521">
        <v>171</v>
      </c>
      <c r="CQ16" s="522">
        <v>80</v>
      </c>
      <c r="CR16" s="523">
        <v>91</v>
      </c>
      <c r="CS16" s="521">
        <v>186</v>
      </c>
      <c r="CT16" s="522">
        <v>98</v>
      </c>
      <c r="CU16" s="523">
        <v>88</v>
      </c>
      <c r="CV16" s="521">
        <v>195</v>
      </c>
      <c r="CW16" s="522">
        <v>97</v>
      </c>
      <c r="CX16" s="523">
        <v>98</v>
      </c>
      <c r="CY16" s="769"/>
      <c r="CZ16" s="530" t="s">
        <v>13</v>
      </c>
      <c r="DA16" s="521">
        <v>202</v>
      </c>
      <c r="DB16" s="522">
        <v>111</v>
      </c>
      <c r="DC16" s="523">
        <v>91</v>
      </c>
      <c r="DD16" s="521">
        <v>239</v>
      </c>
      <c r="DE16" s="522">
        <v>116</v>
      </c>
      <c r="DF16" s="523">
        <v>123</v>
      </c>
      <c r="DG16" s="521">
        <v>248</v>
      </c>
      <c r="DH16" s="522">
        <v>128</v>
      </c>
      <c r="DI16" s="523">
        <v>120</v>
      </c>
      <c r="DJ16" s="521">
        <v>248</v>
      </c>
      <c r="DK16" s="522">
        <v>120</v>
      </c>
      <c r="DL16" s="523">
        <v>128</v>
      </c>
      <c r="DM16" s="521">
        <v>304</v>
      </c>
      <c r="DN16" s="522">
        <v>172</v>
      </c>
      <c r="DO16" s="523">
        <v>132</v>
      </c>
      <c r="DP16" s="769"/>
      <c r="DQ16" s="530" t="s">
        <v>13</v>
      </c>
      <c r="DR16" s="521">
        <v>315</v>
      </c>
      <c r="DS16" s="522">
        <v>170</v>
      </c>
      <c r="DT16" s="523">
        <v>145</v>
      </c>
      <c r="DU16" s="521">
        <v>309</v>
      </c>
      <c r="DV16" s="522">
        <v>149</v>
      </c>
      <c r="DW16" s="523">
        <v>160</v>
      </c>
      <c r="DX16" s="521">
        <v>316</v>
      </c>
      <c r="DY16" s="522">
        <v>164</v>
      </c>
      <c r="DZ16" s="523">
        <v>152</v>
      </c>
      <c r="EA16" s="521">
        <v>336</v>
      </c>
      <c r="EB16" s="522">
        <v>188</v>
      </c>
      <c r="EC16" s="523">
        <v>148</v>
      </c>
      <c r="ED16" s="521">
        <v>322</v>
      </c>
      <c r="EE16" s="522">
        <v>181</v>
      </c>
      <c r="EF16" s="523">
        <v>141</v>
      </c>
      <c r="EG16" s="769"/>
      <c r="EH16" s="530" t="s">
        <v>13</v>
      </c>
      <c r="EI16" s="521">
        <v>333</v>
      </c>
      <c r="EJ16" s="522">
        <v>176</v>
      </c>
      <c r="EK16" s="523">
        <v>157</v>
      </c>
      <c r="EL16" s="521">
        <v>337</v>
      </c>
      <c r="EM16" s="522">
        <v>167</v>
      </c>
      <c r="EN16" s="523">
        <v>170</v>
      </c>
      <c r="EO16" s="521">
        <v>314</v>
      </c>
      <c r="EP16" s="522">
        <v>156</v>
      </c>
      <c r="EQ16" s="523">
        <v>158</v>
      </c>
      <c r="ER16" s="521">
        <v>377</v>
      </c>
      <c r="ES16" s="522">
        <v>193</v>
      </c>
      <c r="ET16" s="523">
        <v>184</v>
      </c>
      <c r="EU16" s="521">
        <v>344</v>
      </c>
      <c r="EV16" s="522">
        <v>173</v>
      </c>
      <c r="EW16" s="523">
        <v>171</v>
      </c>
      <c r="EX16" s="769"/>
      <c r="EY16" s="530" t="s">
        <v>13</v>
      </c>
      <c r="EZ16" s="521">
        <v>371</v>
      </c>
      <c r="FA16" s="522">
        <v>190</v>
      </c>
      <c r="FB16" s="523">
        <v>181</v>
      </c>
      <c r="FC16" s="521">
        <v>345</v>
      </c>
      <c r="FD16" s="522">
        <v>168</v>
      </c>
      <c r="FE16" s="523">
        <v>177</v>
      </c>
      <c r="FF16" s="521">
        <v>382</v>
      </c>
      <c r="FG16" s="522">
        <v>198</v>
      </c>
      <c r="FH16" s="523">
        <v>184</v>
      </c>
      <c r="FI16" s="521">
        <v>362</v>
      </c>
      <c r="FJ16" s="522">
        <v>180</v>
      </c>
      <c r="FK16" s="523">
        <v>182</v>
      </c>
      <c r="FL16" s="521">
        <v>349</v>
      </c>
      <c r="FM16" s="522">
        <v>167</v>
      </c>
      <c r="FN16" s="523">
        <v>182</v>
      </c>
    </row>
    <row r="17" spans="1:170" s="518" customFormat="1" ht="17.45" customHeight="1" x14ac:dyDescent="0.15">
      <c r="A17" s="777"/>
      <c r="B17" s="557" t="s">
        <v>14</v>
      </c>
      <c r="C17" s="552">
        <v>30775</v>
      </c>
      <c r="D17" s="553">
        <v>14263</v>
      </c>
      <c r="E17" s="554">
        <v>16512</v>
      </c>
      <c r="F17" s="552">
        <v>163</v>
      </c>
      <c r="G17" s="553">
        <v>92</v>
      </c>
      <c r="H17" s="554">
        <v>71</v>
      </c>
      <c r="I17" s="552">
        <v>179</v>
      </c>
      <c r="J17" s="553">
        <v>90</v>
      </c>
      <c r="K17" s="554">
        <v>89</v>
      </c>
      <c r="L17" s="552">
        <v>185</v>
      </c>
      <c r="M17" s="553">
        <v>100</v>
      </c>
      <c r="N17" s="554">
        <v>85</v>
      </c>
      <c r="O17" s="552">
        <v>228</v>
      </c>
      <c r="P17" s="553">
        <v>106</v>
      </c>
      <c r="Q17" s="554">
        <v>122</v>
      </c>
      <c r="R17" s="770"/>
      <c r="S17" s="531" t="s">
        <v>14</v>
      </c>
      <c r="T17" s="526">
        <v>246</v>
      </c>
      <c r="U17" s="527">
        <v>124</v>
      </c>
      <c r="V17" s="528">
        <v>122</v>
      </c>
      <c r="W17" s="526">
        <v>205</v>
      </c>
      <c r="X17" s="527">
        <v>109</v>
      </c>
      <c r="Y17" s="528">
        <v>96</v>
      </c>
      <c r="Z17" s="526">
        <v>213</v>
      </c>
      <c r="AA17" s="527">
        <v>110</v>
      </c>
      <c r="AB17" s="528">
        <v>103</v>
      </c>
      <c r="AC17" s="526">
        <v>226</v>
      </c>
      <c r="AD17" s="527">
        <v>115</v>
      </c>
      <c r="AE17" s="528">
        <v>111</v>
      </c>
      <c r="AF17" s="526">
        <v>247</v>
      </c>
      <c r="AG17" s="527">
        <v>116</v>
      </c>
      <c r="AH17" s="528">
        <v>131</v>
      </c>
      <c r="AI17" s="770"/>
      <c r="AJ17" s="531" t="s">
        <v>14</v>
      </c>
      <c r="AK17" s="526">
        <v>230</v>
      </c>
      <c r="AL17" s="527">
        <v>117</v>
      </c>
      <c r="AM17" s="528">
        <v>113</v>
      </c>
      <c r="AN17" s="526">
        <v>229</v>
      </c>
      <c r="AO17" s="527">
        <v>127</v>
      </c>
      <c r="AP17" s="528">
        <v>102</v>
      </c>
      <c r="AQ17" s="526">
        <v>246</v>
      </c>
      <c r="AR17" s="527">
        <v>117</v>
      </c>
      <c r="AS17" s="528">
        <v>129</v>
      </c>
      <c r="AT17" s="526">
        <v>232</v>
      </c>
      <c r="AU17" s="527">
        <v>117</v>
      </c>
      <c r="AV17" s="528">
        <v>115</v>
      </c>
      <c r="AW17" s="526">
        <v>259</v>
      </c>
      <c r="AX17" s="527">
        <v>126</v>
      </c>
      <c r="AY17" s="528">
        <v>133</v>
      </c>
      <c r="AZ17" s="770"/>
      <c r="BA17" s="531" t="s">
        <v>14</v>
      </c>
      <c r="BB17" s="526">
        <v>264</v>
      </c>
      <c r="BC17" s="527">
        <v>144</v>
      </c>
      <c r="BD17" s="528">
        <v>120</v>
      </c>
      <c r="BE17" s="526">
        <v>263</v>
      </c>
      <c r="BF17" s="527">
        <v>128</v>
      </c>
      <c r="BG17" s="528">
        <v>135</v>
      </c>
      <c r="BH17" s="526">
        <v>279</v>
      </c>
      <c r="BI17" s="527">
        <v>149</v>
      </c>
      <c r="BJ17" s="528">
        <v>130</v>
      </c>
      <c r="BK17" s="526">
        <v>282</v>
      </c>
      <c r="BL17" s="527">
        <v>158</v>
      </c>
      <c r="BM17" s="528">
        <v>124</v>
      </c>
      <c r="BN17" s="526">
        <v>293</v>
      </c>
      <c r="BO17" s="527">
        <v>132</v>
      </c>
      <c r="BP17" s="528">
        <v>161</v>
      </c>
      <c r="BQ17" s="770"/>
      <c r="BR17" s="531" t="s">
        <v>14</v>
      </c>
      <c r="BS17" s="526">
        <v>242</v>
      </c>
      <c r="BT17" s="527">
        <v>110</v>
      </c>
      <c r="BU17" s="528">
        <v>132</v>
      </c>
      <c r="BV17" s="526">
        <v>283</v>
      </c>
      <c r="BW17" s="527">
        <v>138</v>
      </c>
      <c r="BX17" s="528">
        <v>145</v>
      </c>
      <c r="BY17" s="526">
        <v>185</v>
      </c>
      <c r="BZ17" s="527">
        <v>99</v>
      </c>
      <c r="CA17" s="528">
        <v>86</v>
      </c>
      <c r="CB17" s="526">
        <v>251</v>
      </c>
      <c r="CC17" s="527">
        <v>136</v>
      </c>
      <c r="CD17" s="528">
        <v>115</v>
      </c>
      <c r="CE17" s="526">
        <v>160</v>
      </c>
      <c r="CF17" s="527">
        <v>79</v>
      </c>
      <c r="CG17" s="528">
        <v>81</v>
      </c>
      <c r="CH17" s="770"/>
      <c r="CI17" s="531" t="s">
        <v>14</v>
      </c>
      <c r="CJ17" s="526">
        <v>203</v>
      </c>
      <c r="CK17" s="527">
        <v>99</v>
      </c>
      <c r="CL17" s="528">
        <v>104</v>
      </c>
      <c r="CM17" s="526">
        <v>177</v>
      </c>
      <c r="CN17" s="527">
        <v>78</v>
      </c>
      <c r="CO17" s="528">
        <v>99</v>
      </c>
      <c r="CP17" s="526">
        <v>219</v>
      </c>
      <c r="CQ17" s="527">
        <v>108</v>
      </c>
      <c r="CR17" s="528">
        <v>111</v>
      </c>
      <c r="CS17" s="526">
        <v>224</v>
      </c>
      <c r="CT17" s="527">
        <v>121</v>
      </c>
      <c r="CU17" s="528">
        <v>103</v>
      </c>
      <c r="CV17" s="526">
        <v>265</v>
      </c>
      <c r="CW17" s="527">
        <v>133</v>
      </c>
      <c r="CX17" s="528">
        <v>132</v>
      </c>
      <c r="CY17" s="770"/>
      <c r="CZ17" s="531" t="s">
        <v>14</v>
      </c>
      <c r="DA17" s="526">
        <v>199</v>
      </c>
      <c r="DB17" s="527">
        <v>99</v>
      </c>
      <c r="DC17" s="528">
        <v>100</v>
      </c>
      <c r="DD17" s="526">
        <v>225</v>
      </c>
      <c r="DE17" s="527">
        <v>120</v>
      </c>
      <c r="DF17" s="528">
        <v>105</v>
      </c>
      <c r="DG17" s="526">
        <v>253</v>
      </c>
      <c r="DH17" s="527">
        <v>138</v>
      </c>
      <c r="DI17" s="528">
        <v>115</v>
      </c>
      <c r="DJ17" s="526">
        <v>254</v>
      </c>
      <c r="DK17" s="527">
        <v>126</v>
      </c>
      <c r="DL17" s="528">
        <v>128</v>
      </c>
      <c r="DM17" s="526">
        <v>302</v>
      </c>
      <c r="DN17" s="527">
        <v>123</v>
      </c>
      <c r="DO17" s="528">
        <v>179</v>
      </c>
      <c r="DP17" s="770"/>
      <c r="DQ17" s="531" t="s">
        <v>14</v>
      </c>
      <c r="DR17" s="526">
        <v>343</v>
      </c>
      <c r="DS17" s="527">
        <v>185</v>
      </c>
      <c r="DT17" s="528">
        <v>158</v>
      </c>
      <c r="DU17" s="526">
        <v>342</v>
      </c>
      <c r="DV17" s="527">
        <v>177</v>
      </c>
      <c r="DW17" s="528">
        <v>165</v>
      </c>
      <c r="DX17" s="526">
        <v>321</v>
      </c>
      <c r="DY17" s="527">
        <v>168</v>
      </c>
      <c r="DZ17" s="528">
        <v>153</v>
      </c>
      <c r="EA17" s="526">
        <v>350</v>
      </c>
      <c r="EB17" s="527">
        <v>160</v>
      </c>
      <c r="EC17" s="528">
        <v>190</v>
      </c>
      <c r="ED17" s="526">
        <v>377</v>
      </c>
      <c r="EE17" s="527">
        <v>205</v>
      </c>
      <c r="EF17" s="528">
        <v>172</v>
      </c>
      <c r="EG17" s="770"/>
      <c r="EH17" s="531" t="s">
        <v>14</v>
      </c>
      <c r="EI17" s="526">
        <v>375</v>
      </c>
      <c r="EJ17" s="527">
        <v>205</v>
      </c>
      <c r="EK17" s="528">
        <v>170</v>
      </c>
      <c r="EL17" s="526">
        <v>378</v>
      </c>
      <c r="EM17" s="527">
        <v>175</v>
      </c>
      <c r="EN17" s="528">
        <v>203</v>
      </c>
      <c r="EO17" s="526">
        <v>391</v>
      </c>
      <c r="EP17" s="527">
        <v>215</v>
      </c>
      <c r="EQ17" s="528">
        <v>176</v>
      </c>
      <c r="ER17" s="526">
        <v>396</v>
      </c>
      <c r="ES17" s="527">
        <v>193</v>
      </c>
      <c r="ET17" s="528">
        <v>203</v>
      </c>
      <c r="EU17" s="526">
        <v>361</v>
      </c>
      <c r="EV17" s="527">
        <v>189</v>
      </c>
      <c r="EW17" s="528">
        <v>172</v>
      </c>
      <c r="EX17" s="770"/>
      <c r="EY17" s="531" t="s">
        <v>14</v>
      </c>
      <c r="EZ17" s="526">
        <v>394</v>
      </c>
      <c r="FA17" s="527">
        <v>198</v>
      </c>
      <c r="FB17" s="528">
        <v>196</v>
      </c>
      <c r="FC17" s="526">
        <v>412</v>
      </c>
      <c r="FD17" s="527">
        <v>203</v>
      </c>
      <c r="FE17" s="528">
        <v>209</v>
      </c>
      <c r="FF17" s="526">
        <v>428</v>
      </c>
      <c r="FG17" s="527">
        <v>210</v>
      </c>
      <c r="FH17" s="528">
        <v>218</v>
      </c>
      <c r="FI17" s="526">
        <v>376</v>
      </c>
      <c r="FJ17" s="527">
        <v>184</v>
      </c>
      <c r="FK17" s="528">
        <v>192</v>
      </c>
      <c r="FL17" s="526">
        <v>401</v>
      </c>
      <c r="FM17" s="527">
        <v>199</v>
      </c>
      <c r="FN17" s="528">
        <v>202</v>
      </c>
    </row>
    <row r="18" spans="1:170" s="518" customFormat="1" ht="17.45" customHeight="1" x14ac:dyDescent="0.15">
      <c r="A18" s="771" t="s">
        <v>56</v>
      </c>
      <c r="B18" s="558" t="s">
        <v>15</v>
      </c>
      <c r="C18" s="559">
        <v>20866</v>
      </c>
      <c r="D18" s="560">
        <v>9817</v>
      </c>
      <c r="E18" s="561">
        <v>11049</v>
      </c>
      <c r="F18" s="559">
        <v>84</v>
      </c>
      <c r="G18" s="560">
        <v>36</v>
      </c>
      <c r="H18" s="561">
        <v>48</v>
      </c>
      <c r="I18" s="559">
        <v>90</v>
      </c>
      <c r="J18" s="560">
        <v>51</v>
      </c>
      <c r="K18" s="561">
        <v>39</v>
      </c>
      <c r="L18" s="559">
        <v>94</v>
      </c>
      <c r="M18" s="560">
        <v>42</v>
      </c>
      <c r="N18" s="561">
        <v>52</v>
      </c>
      <c r="O18" s="559">
        <v>105</v>
      </c>
      <c r="P18" s="560">
        <v>62</v>
      </c>
      <c r="Q18" s="561">
        <v>43</v>
      </c>
      <c r="R18" s="768" t="s">
        <v>56</v>
      </c>
      <c r="S18" s="532" t="s">
        <v>15</v>
      </c>
      <c r="T18" s="533">
        <v>98</v>
      </c>
      <c r="U18" s="534">
        <v>53</v>
      </c>
      <c r="V18" s="535">
        <v>45</v>
      </c>
      <c r="W18" s="533">
        <v>102</v>
      </c>
      <c r="X18" s="534">
        <v>58</v>
      </c>
      <c r="Y18" s="535">
        <v>44</v>
      </c>
      <c r="Z18" s="533">
        <v>104</v>
      </c>
      <c r="AA18" s="534">
        <v>59</v>
      </c>
      <c r="AB18" s="535">
        <v>45</v>
      </c>
      <c r="AC18" s="533">
        <v>112</v>
      </c>
      <c r="AD18" s="534">
        <v>55</v>
      </c>
      <c r="AE18" s="535">
        <v>57</v>
      </c>
      <c r="AF18" s="533">
        <v>103</v>
      </c>
      <c r="AG18" s="534">
        <v>48</v>
      </c>
      <c r="AH18" s="535">
        <v>55</v>
      </c>
      <c r="AI18" s="768" t="s">
        <v>56</v>
      </c>
      <c r="AJ18" s="532" t="s">
        <v>15</v>
      </c>
      <c r="AK18" s="533">
        <v>130</v>
      </c>
      <c r="AL18" s="534">
        <v>75</v>
      </c>
      <c r="AM18" s="535">
        <v>55</v>
      </c>
      <c r="AN18" s="533">
        <v>119</v>
      </c>
      <c r="AO18" s="534">
        <v>69</v>
      </c>
      <c r="AP18" s="535">
        <v>50</v>
      </c>
      <c r="AQ18" s="533">
        <v>142</v>
      </c>
      <c r="AR18" s="534">
        <v>77</v>
      </c>
      <c r="AS18" s="535">
        <v>65</v>
      </c>
      <c r="AT18" s="533">
        <v>130</v>
      </c>
      <c r="AU18" s="534">
        <v>74</v>
      </c>
      <c r="AV18" s="535">
        <v>56</v>
      </c>
      <c r="AW18" s="533">
        <v>109</v>
      </c>
      <c r="AX18" s="534">
        <v>59</v>
      </c>
      <c r="AY18" s="535">
        <v>50</v>
      </c>
      <c r="AZ18" s="768" t="s">
        <v>56</v>
      </c>
      <c r="BA18" s="532" t="s">
        <v>15</v>
      </c>
      <c r="BB18" s="533">
        <v>142</v>
      </c>
      <c r="BC18" s="534">
        <v>63</v>
      </c>
      <c r="BD18" s="535">
        <v>79</v>
      </c>
      <c r="BE18" s="533">
        <v>148</v>
      </c>
      <c r="BF18" s="534">
        <v>86</v>
      </c>
      <c r="BG18" s="535">
        <v>62</v>
      </c>
      <c r="BH18" s="533">
        <v>152</v>
      </c>
      <c r="BI18" s="534">
        <v>84</v>
      </c>
      <c r="BJ18" s="535">
        <v>68</v>
      </c>
      <c r="BK18" s="533">
        <v>175</v>
      </c>
      <c r="BL18" s="534">
        <v>98</v>
      </c>
      <c r="BM18" s="535">
        <v>77</v>
      </c>
      <c r="BN18" s="533">
        <v>174</v>
      </c>
      <c r="BO18" s="534">
        <v>94</v>
      </c>
      <c r="BP18" s="535">
        <v>80</v>
      </c>
      <c r="BQ18" s="768" t="s">
        <v>56</v>
      </c>
      <c r="BR18" s="532" t="s">
        <v>15</v>
      </c>
      <c r="BS18" s="533">
        <v>129</v>
      </c>
      <c r="BT18" s="534">
        <v>72</v>
      </c>
      <c r="BU18" s="535">
        <v>57</v>
      </c>
      <c r="BV18" s="533">
        <v>101</v>
      </c>
      <c r="BW18" s="534">
        <v>45</v>
      </c>
      <c r="BX18" s="535">
        <v>56</v>
      </c>
      <c r="BY18" s="533">
        <v>75</v>
      </c>
      <c r="BZ18" s="534">
        <v>39</v>
      </c>
      <c r="CA18" s="535">
        <v>36</v>
      </c>
      <c r="CB18" s="533">
        <v>141</v>
      </c>
      <c r="CC18" s="534">
        <v>67</v>
      </c>
      <c r="CD18" s="535">
        <v>74</v>
      </c>
      <c r="CE18" s="533">
        <v>59</v>
      </c>
      <c r="CF18" s="534">
        <v>31</v>
      </c>
      <c r="CG18" s="535">
        <v>28</v>
      </c>
      <c r="CH18" s="768" t="s">
        <v>56</v>
      </c>
      <c r="CI18" s="532" t="s">
        <v>15</v>
      </c>
      <c r="CJ18" s="533">
        <v>55</v>
      </c>
      <c r="CK18" s="534">
        <v>35</v>
      </c>
      <c r="CL18" s="535">
        <v>20</v>
      </c>
      <c r="CM18" s="533">
        <v>61</v>
      </c>
      <c r="CN18" s="534">
        <v>34</v>
      </c>
      <c r="CO18" s="535">
        <v>27</v>
      </c>
      <c r="CP18" s="533">
        <v>102</v>
      </c>
      <c r="CQ18" s="534">
        <v>50</v>
      </c>
      <c r="CR18" s="535">
        <v>52</v>
      </c>
      <c r="CS18" s="533">
        <v>65</v>
      </c>
      <c r="CT18" s="534">
        <v>36</v>
      </c>
      <c r="CU18" s="535">
        <v>29</v>
      </c>
      <c r="CV18" s="533">
        <v>115</v>
      </c>
      <c r="CW18" s="534">
        <v>58</v>
      </c>
      <c r="CX18" s="535">
        <v>57</v>
      </c>
      <c r="CY18" s="768" t="s">
        <v>56</v>
      </c>
      <c r="CZ18" s="532" t="s">
        <v>15</v>
      </c>
      <c r="DA18" s="533">
        <v>101</v>
      </c>
      <c r="DB18" s="534">
        <v>64</v>
      </c>
      <c r="DC18" s="535">
        <v>37</v>
      </c>
      <c r="DD18" s="533">
        <v>116</v>
      </c>
      <c r="DE18" s="534">
        <v>66</v>
      </c>
      <c r="DF18" s="535">
        <v>50</v>
      </c>
      <c r="DG18" s="533">
        <v>129</v>
      </c>
      <c r="DH18" s="534">
        <v>71</v>
      </c>
      <c r="DI18" s="535">
        <v>58</v>
      </c>
      <c r="DJ18" s="533">
        <v>131</v>
      </c>
      <c r="DK18" s="534">
        <v>71</v>
      </c>
      <c r="DL18" s="535">
        <v>60</v>
      </c>
      <c r="DM18" s="533">
        <v>137</v>
      </c>
      <c r="DN18" s="534">
        <v>79</v>
      </c>
      <c r="DO18" s="535">
        <v>58</v>
      </c>
      <c r="DP18" s="768" t="s">
        <v>56</v>
      </c>
      <c r="DQ18" s="532" t="s">
        <v>15</v>
      </c>
      <c r="DR18" s="533">
        <v>146</v>
      </c>
      <c r="DS18" s="534">
        <v>69</v>
      </c>
      <c r="DT18" s="535">
        <v>77</v>
      </c>
      <c r="DU18" s="533">
        <v>155</v>
      </c>
      <c r="DV18" s="534">
        <v>84</v>
      </c>
      <c r="DW18" s="535">
        <v>71</v>
      </c>
      <c r="DX18" s="533">
        <v>167</v>
      </c>
      <c r="DY18" s="534">
        <v>79</v>
      </c>
      <c r="DZ18" s="535">
        <v>88</v>
      </c>
      <c r="EA18" s="533">
        <v>179</v>
      </c>
      <c r="EB18" s="534">
        <v>102</v>
      </c>
      <c r="EC18" s="535">
        <v>77</v>
      </c>
      <c r="ED18" s="533">
        <v>187</v>
      </c>
      <c r="EE18" s="534">
        <v>89</v>
      </c>
      <c r="EF18" s="535">
        <v>98</v>
      </c>
      <c r="EG18" s="768" t="s">
        <v>56</v>
      </c>
      <c r="EH18" s="532" t="s">
        <v>15</v>
      </c>
      <c r="EI18" s="533">
        <v>179</v>
      </c>
      <c r="EJ18" s="534">
        <v>106</v>
      </c>
      <c r="EK18" s="535">
        <v>73</v>
      </c>
      <c r="EL18" s="533">
        <v>208</v>
      </c>
      <c r="EM18" s="534">
        <v>96</v>
      </c>
      <c r="EN18" s="535">
        <v>112</v>
      </c>
      <c r="EO18" s="533">
        <v>196</v>
      </c>
      <c r="EP18" s="534">
        <v>109</v>
      </c>
      <c r="EQ18" s="535">
        <v>87</v>
      </c>
      <c r="ER18" s="533">
        <v>193</v>
      </c>
      <c r="ES18" s="534">
        <v>101</v>
      </c>
      <c r="ET18" s="535">
        <v>92</v>
      </c>
      <c r="EU18" s="533">
        <v>212</v>
      </c>
      <c r="EV18" s="534">
        <v>115</v>
      </c>
      <c r="EW18" s="535">
        <v>97</v>
      </c>
      <c r="EX18" s="768" t="s">
        <v>56</v>
      </c>
      <c r="EY18" s="532" t="s">
        <v>15</v>
      </c>
      <c r="EZ18" s="533">
        <v>238</v>
      </c>
      <c r="FA18" s="534">
        <v>138</v>
      </c>
      <c r="FB18" s="535">
        <v>100</v>
      </c>
      <c r="FC18" s="533">
        <v>226</v>
      </c>
      <c r="FD18" s="534">
        <v>106</v>
      </c>
      <c r="FE18" s="535">
        <v>120</v>
      </c>
      <c r="FF18" s="533">
        <v>234</v>
      </c>
      <c r="FG18" s="534">
        <v>126</v>
      </c>
      <c r="FH18" s="535">
        <v>108</v>
      </c>
      <c r="FI18" s="533">
        <v>223</v>
      </c>
      <c r="FJ18" s="534">
        <v>116</v>
      </c>
      <c r="FK18" s="535">
        <v>107</v>
      </c>
      <c r="FL18" s="533">
        <v>255</v>
      </c>
      <c r="FM18" s="534">
        <v>124</v>
      </c>
      <c r="FN18" s="535">
        <v>131</v>
      </c>
    </row>
    <row r="19" spans="1:170" s="518" customFormat="1" ht="17.45" customHeight="1" x14ac:dyDescent="0.15">
      <c r="A19" s="772"/>
      <c r="B19" s="556" t="s">
        <v>16</v>
      </c>
      <c r="C19" s="549">
        <v>10286</v>
      </c>
      <c r="D19" s="550">
        <v>4854</v>
      </c>
      <c r="E19" s="551">
        <v>5432</v>
      </c>
      <c r="F19" s="549">
        <v>52</v>
      </c>
      <c r="G19" s="550">
        <v>17</v>
      </c>
      <c r="H19" s="551">
        <v>35</v>
      </c>
      <c r="I19" s="549">
        <v>64</v>
      </c>
      <c r="J19" s="550">
        <v>33</v>
      </c>
      <c r="K19" s="551">
        <v>31</v>
      </c>
      <c r="L19" s="549">
        <v>63</v>
      </c>
      <c r="M19" s="550">
        <v>29</v>
      </c>
      <c r="N19" s="551">
        <v>34</v>
      </c>
      <c r="O19" s="549">
        <v>57</v>
      </c>
      <c r="P19" s="550">
        <v>31</v>
      </c>
      <c r="Q19" s="551">
        <v>26</v>
      </c>
      <c r="R19" s="774"/>
      <c r="S19" s="530" t="s">
        <v>16</v>
      </c>
      <c r="T19" s="521">
        <v>60</v>
      </c>
      <c r="U19" s="522">
        <v>28</v>
      </c>
      <c r="V19" s="523">
        <v>32</v>
      </c>
      <c r="W19" s="521">
        <v>54</v>
      </c>
      <c r="X19" s="522">
        <v>31</v>
      </c>
      <c r="Y19" s="523">
        <v>23</v>
      </c>
      <c r="Z19" s="521">
        <v>55</v>
      </c>
      <c r="AA19" s="522">
        <v>30</v>
      </c>
      <c r="AB19" s="523">
        <v>25</v>
      </c>
      <c r="AC19" s="521">
        <v>68</v>
      </c>
      <c r="AD19" s="522">
        <v>32</v>
      </c>
      <c r="AE19" s="523">
        <v>36</v>
      </c>
      <c r="AF19" s="521">
        <v>52</v>
      </c>
      <c r="AG19" s="522">
        <v>22</v>
      </c>
      <c r="AH19" s="523">
        <v>30</v>
      </c>
      <c r="AI19" s="774"/>
      <c r="AJ19" s="530" t="s">
        <v>16</v>
      </c>
      <c r="AK19" s="521">
        <v>77</v>
      </c>
      <c r="AL19" s="522">
        <v>41</v>
      </c>
      <c r="AM19" s="523">
        <v>36</v>
      </c>
      <c r="AN19" s="521">
        <v>81</v>
      </c>
      <c r="AO19" s="522">
        <v>46</v>
      </c>
      <c r="AP19" s="523">
        <v>35</v>
      </c>
      <c r="AQ19" s="521">
        <v>73</v>
      </c>
      <c r="AR19" s="522">
        <v>40</v>
      </c>
      <c r="AS19" s="523">
        <v>33</v>
      </c>
      <c r="AT19" s="521">
        <v>63</v>
      </c>
      <c r="AU19" s="522">
        <v>36</v>
      </c>
      <c r="AV19" s="523">
        <v>27</v>
      </c>
      <c r="AW19" s="521">
        <v>61</v>
      </c>
      <c r="AX19" s="522">
        <v>29</v>
      </c>
      <c r="AY19" s="523">
        <v>32</v>
      </c>
      <c r="AZ19" s="774"/>
      <c r="BA19" s="530" t="s">
        <v>16</v>
      </c>
      <c r="BB19" s="521">
        <v>88</v>
      </c>
      <c r="BC19" s="522">
        <v>40</v>
      </c>
      <c r="BD19" s="523">
        <v>48</v>
      </c>
      <c r="BE19" s="521">
        <v>73</v>
      </c>
      <c r="BF19" s="522">
        <v>36</v>
      </c>
      <c r="BG19" s="523">
        <v>37</v>
      </c>
      <c r="BH19" s="521">
        <v>85</v>
      </c>
      <c r="BI19" s="522">
        <v>49</v>
      </c>
      <c r="BJ19" s="523">
        <v>36</v>
      </c>
      <c r="BK19" s="521">
        <v>95</v>
      </c>
      <c r="BL19" s="522">
        <v>56</v>
      </c>
      <c r="BM19" s="523">
        <v>39</v>
      </c>
      <c r="BN19" s="521">
        <v>96</v>
      </c>
      <c r="BO19" s="522">
        <v>51</v>
      </c>
      <c r="BP19" s="523">
        <v>45</v>
      </c>
      <c r="BQ19" s="774"/>
      <c r="BR19" s="530" t="s">
        <v>16</v>
      </c>
      <c r="BS19" s="521">
        <v>72</v>
      </c>
      <c r="BT19" s="522">
        <v>41</v>
      </c>
      <c r="BU19" s="523">
        <v>31</v>
      </c>
      <c r="BV19" s="521">
        <v>51</v>
      </c>
      <c r="BW19" s="522">
        <v>26</v>
      </c>
      <c r="BX19" s="523">
        <v>25</v>
      </c>
      <c r="BY19" s="521">
        <v>38</v>
      </c>
      <c r="BZ19" s="522">
        <v>20</v>
      </c>
      <c r="CA19" s="523">
        <v>18</v>
      </c>
      <c r="CB19" s="521">
        <v>84</v>
      </c>
      <c r="CC19" s="522">
        <v>40</v>
      </c>
      <c r="CD19" s="523">
        <v>44</v>
      </c>
      <c r="CE19" s="521">
        <v>34</v>
      </c>
      <c r="CF19" s="522">
        <v>15</v>
      </c>
      <c r="CG19" s="523">
        <v>19</v>
      </c>
      <c r="CH19" s="774"/>
      <c r="CI19" s="530" t="s">
        <v>16</v>
      </c>
      <c r="CJ19" s="521">
        <v>32</v>
      </c>
      <c r="CK19" s="522">
        <v>22</v>
      </c>
      <c r="CL19" s="523">
        <v>10</v>
      </c>
      <c r="CM19" s="521">
        <v>47</v>
      </c>
      <c r="CN19" s="522">
        <v>27</v>
      </c>
      <c r="CO19" s="523">
        <v>20</v>
      </c>
      <c r="CP19" s="521">
        <v>63</v>
      </c>
      <c r="CQ19" s="522">
        <v>26</v>
      </c>
      <c r="CR19" s="523">
        <v>37</v>
      </c>
      <c r="CS19" s="521">
        <v>36</v>
      </c>
      <c r="CT19" s="522">
        <v>22</v>
      </c>
      <c r="CU19" s="523">
        <v>14</v>
      </c>
      <c r="CV19" s="521">
        <v>70</v>
      </c>
      <c r="CW19" s="522">
        <v>32</v>
      </c>
      <c r="CX19" s="523">
        <v>38</v>
      </c>
      <c r="CY19" s="774"/>
      <c r="CZ19" s="530" t="s">
        <v>16</v>
      </c>
      <c r="DA19" s="521">
        <v>50</v>
      </c>
      <c r="DB19" s="522">
        <v>30</v>
      </c>
      <c r="DC19" s="523">
        <v>20</v>
      </c>
      <c r="DD19" s="521">
        <v>69</v>
      </c>
      <c r="DE19" s="522">
        <v>40</v>
      </c>
      <c r="DF19" s="523">
        <v>29</v>
      </c>
      <c r="DG19" s="521">
        <v>73</v>
      </c>
      <c r="DH19" s="522">
        <v>39</v>
      </c>
      <c r="DI19" s="523">
        <v>34</v>
      </c>
      <c r="DJ19" s="521">
        <v>79</v>
      </c>
      <c r="DK19" s="522">
        <v>42</v>
      </c>
      <c r="DL19" s="523">
        <v>37</v>
      </c>
      <c r="DM19" s="521">
        <v>78</v>
      </c>
      <c r="DN19" s="522">
        <v>45</v>
      </c>
      <c r="DO19" s="523">
        <v>33</v>
      </c>
      <c r="DP19" s="774"/>
      <c r="DQ19" s="530" t="s">
        <v>16</v>
      </c>
      <c r="DR19" s="521">
        <v>75</v>
      </c>
      <c r="DS19" s="522">
        <v>29</v>
      </c>
      <c r="DT19" s="523">
        <v>46</v>
      </c>
      <c r="DU19" s="521">
        <v>68</v>
      </c>
      <c r="DV19" s="522">
        <v>37</v>
      </c>
      <c r="DW19" s="523">
        <v>31</v>
      </c>
      <c r="DX19" s="521">
        <v>91</v>
      </c>
      <c r="DY19" s="522">
        <v>40</v>
      </c>
      <c r="DZ19" s="523">
        <v>51</v>
      </c>
      <c r="EA19" s="521">
        <v>103</v>
      </c>
      <c r="EB19" s="522">
        <v>62</v>
      </c>
      <c r="EC19" s="523">
        <v>41</v>
      </c>
      <c r="ED19" s="521">
        <v>103</v>
      </c>
      <c r="EE19" s="522">
        <v>48</v>
      </c>
      <c r="EF19" s="523">
        <v>55</v>
      </c>
      <c r="EG19" s="774"/>
      <c r="EH19" s="530" t="s">
        <v>16</v>
      </c>
      <c r="EI19" s="521">
        <v>113</v>
      </c>
      <c r="EJ19" s="522">
        <v>62</v>
      </c>
      <c r="EK19" s="523">
        <v>51</v>
      </c>
      <c r="EL19" s="521">
        <v>121</v>
      </c>
      <c r="EM19" s="522">
        <v>51</v>
      </c>
      <c r="EN19" s="523">
        <v>70</v>
      </c>
      <c r="EO19" s="521">
        <v>119</v>
      </c>
      <c r="EP19" s="522">
        <v>67</v>
      </c>
      <c r="EQ19" s="523">
        <v>52</v>
      </c>
      <c r="ER19" s="521">
        <v>112</v>
      </c>
      <c r="ES19" s="522">
        <v>56</v>
      </c>
      <c r="ET19" s="523">
        <v>56</v>
      </c>
      <c r="EU19" s="521">
        <v>115</v>
      </c>
      <c r="EV19" s="522">
        <v>59</v>
      </c>
      <c r="EW19" s="523">
        <v>56</v>
      </c>
      <c r="EX19" s="774"/>
      <c r="EY19" s="530" t="s">
        <v>16</v>
      </c>
      <c r="EZ19" s="521">
        <v>122</v>
      </c>
      <c r="FA19" s="522">
        <v>75</v>
      </c>
      <c r="FB19" s="523">
        <v>47</v>
      </c>
      <c r="FC19" s="521">
        <v>110</v>
      </c>
      <c r="FD19" s="522">
        <v>52</v>
      </c>
      <c r="FE19" s="523">
        <v>58</v>
      </c>
      <c r="FF19" s="521">
        <v>121</v>
      </c>
      <c r="FG19" s="522">
        <v>65</v>
      </c>
      <c r="FH19" s="523">
        <v>56</v>
      </c>
      <c r="FI19" s="521">
        <v>106</v>
      </c>
      <c r="FJ19" s="522">
        <v>54</v>
      </c>
      <c r="FK19" s="523">
        <v>52</v>
      </c>
      <c r="FL19" s="521">
        <v>130</v>
      </c>
      <c r="FM19" s="522">
        <v>70</v>
      </c>
      <c r="FN19" s="523">
        <v>60</v>
      </c>
    </row>
    <row r="20" spans="1:170" s="518" customFormat="1" ht="17.45" customHeight="1" x14ac:dyDescent="0.15">
      <c r="A20" s="772"/>
      <c r="B20" s="556" t="s">
        <v>17</v>
      </c>
      <c r="C20" s="549">
        <v>2413</v>
      </c>
      <c r="D20" s="550">
        <v>1152</v>
      </c>
      <c r="E20" s="551">
        <v>1261</v>
      </c>
      <c r="F20" s="549">
        <v>6</v>
      </c>
      <c r="G20" s="550">
        <v>3</v>
      </c>
      <c r="H20" s="551">
        <v>3</v>
      </c>
      <c r="I20" s="549">
        <v>4</v>
      </c>
      <c r="J20" s="550">
        <v>3</v>
      </c>
      <c r="K20" s="551">
        <v>1</v>
      </c>
      <c r="L20" s="549">
        <v>7</v>
      </c>
      <c r="M20" s="550">
        <v>3</v>
      </c>
      <c r="N20" s="551">
        <v>4</v>
      </c>
      <c r="O20" s="549">
        <v>10</v>
      </c>
      <c r="P20" s="550">
        <v>8</v>
      </c>
      <c r="Q20" s="551">
        <v>2</v>
      </c>
      <c r="R20" s="774"/>
      <c r="S20" s="530" t="s">
        <v>17</v>
      </c>
      <c r="T20" s="521">
        <v>10</v>
      </c>
      <c r="U20" s="522">
        <v>8</v>
      </c>
      <c r="V20" s="523">
        <v>2</v>
      </c>
      <c r="W20" s="521">
        <v>6</v>
      </c>
      <c r="X20" s="522">
        <v>4</v>
      </c>
      <c r="Y20" s="523">
        <v>2</v>
      </c>
      <c r="Z20" s="521">
        <v>5</v>
      </c>
      <c r="AA20" s="522">
        <v>1</v>
      </c>
      <c r="AB20" s="523">
        <v>4</v>
      </c>
      <c r="AC20" s="521">
        <v>9</v>
      </c>
      <c r="AD20" s="522">
        <v>5</v>
      </c>
      <c r="AE20" s="523">
        <v>4</v>
      </c>
      <c r="AF20" s="521">
        <v>5</v>
      </c>
      <c r="AG20" s="522">
        <v>2</v>
      </c>
      <c r="AH20" s="523">
        <v>3</v>
      </c>
      <c r="AI20" s="774"/>
      <c r="AJ20" s="530" t="s">
        <v>17</v>
      </c>
      <c r="AK20" s="521">
        <v>6</v>
      </c>
      <c r="AL20" s="522">
        <v>3</v>
      </c>
      <c r="AM20" s="523">
        <v>3</v>
      </c>
      <c r="AN20" s="521">
        <v>4</v>
      </c>
      <c r="AO20" s="522">
        <v>3</v>
      </c>
      <c r="AP20" s="523">
        <v>1</v>
      </c>
      <c r="AQ20" s="521">
        <v>12</v>
      </c>
      <c r="AR20" s="522">
        <v>6</v>
      </c>
      <c r="AS20" s="523">
        <v>6</v>
      </c>
      <c r="AT20" s="521">
        <v>12</v>
      </c>
      <c r="AU20" s="522">
        <v>7</v>
      </c>
      <c r="AV20" s="523">
        <v>5</v>
      </c>
      <c r="AW20" s="521">
        <v>10</v>
      </c>
      <c r="AX20" s="522">
        <v>9</v>
      </c>
      <c r="AY20" s="523">
        <v>1</v>
      </c>
      <c r="AZ20" s="774"/>
      <c r="BA20" s="530" t="s">
        <v>17</v>
      </c>
      <c r="BB20" s="521">
        <v>10</v>
      </c>
      <c r="BC20" s="522">
        <v>4</v>
      </c>
      <c r="BD20" s="523">
        <v>6</v>
      </c>
      <c r="BE20" s="521">
        <v>6</v>
      </c>
      <c r="BF20" s="522">
        <v>5</v>
      </c>
      <c r="BG20" s="523">
        <v>1</v>
      </c>
      <c r="BH20" s="521">
        <v>19</v>
      </c>
      <c r="BI20" s="522">
        <v>12</v>
      </c>
      <c r="BJ20" s="523">
        <v>7</v>
      </c>
      <c r="BK20" s="521">
        <v>11</v>
      </c>
      <c r="BL20" s="522">
        <v>7</v>
      </c>
      <c r="BM20" s="523">
        <v>4</v>
      </c>
      <c r="BN20" s="521">
        <v>12</v>
      </c>
      <c r="BO20" s="522">
        <v>6</v>
      </c>
      <c r="BP20" s="523">
        <v>6</v>
      </c>
      <c r="BQ20" s="774"/>
      <c r="BR20" s="530" t="s">
        <v>17</v>
      </c>
      <c r="BS20" s="521">
        <v>11</v>
      </c>
      <c r="BT20" s="522">
        <v>6</v>
      </c>
      <c r="BU20" s="523">
        <v>5</v>
      </c>
      <c r="BV20" s="521">
        <v>11</v>
      </c>
      <c r="BW20" s="522">
        <v>2</v>
      </c>
      <c r="BX20" s="523">
        <v>9</v>
      </c>
      <c r="BY20" s="521">
        <v>5</v>
      </c>
      <c r="BZ20" s="522">
        <v>5</v>
      </c>
      <c r="CA20" s="523">
        <v>0</v>
      </c>
      <c r="CB20" s="521">
        <v>16</v>
      </c>
      <c r="CC20" s="522">
        <v>10</v>
      </c>
      <c r="CD20" s="523">
        <v>6</v>
      </c>
      <c r="CE20" s="521">
        <v>8</v>
      </c>
      <c r="CF20" s="522">
        <v>4</v>
      </c>
      <c r="CG20" s="523">
        <v>4</v>
      </c>
      <c r="CH20" s="774"/>
      <c r="CI20" s="530" t="s">
        <v>17</v>
      </c>
      <c r="CJ20" s="521">
        <v>4</v>
      </c>
      <c r="CK20" s="522">
        <v>4</v>
      </c>
      <c r="CL20" s="523">
        <v>0</v>
      </c>
      <c r="CM20" s="521">
        <v>6</v>
      </c>
      <c r="CN20" s="522">
        <v>6</v>
      </c>
      <c r="CO20" s="523">
        <v>0</v>
      </c>
      <c r="CP20" s="521">
        <v>15</v>
      </c>
      <c r="CQ20" s="522">
        <v>8</v>
      </c>
      <c r="CR20" s="523">
        <v>7</v>
      </c>
      <c r="CS20" s="521">
        <v>4</v>
      </c>
      <c r="CT20" s="522">
        <v>2</v>
      </c>
      <c r="CU20" s="523">
        <v>2</v>
      </c>
      <c r="CV20" s="521">
        <v>10</v>
      </c>
      <c r="CW20" s="522">
        <v>6</v>
      </c>
      <c r="CX20" s="523">
        <v>4</v>
      </c>
      <c r="CY20" s="774"/>
      <c r="CZ20" s="530" t="s">
        <v>17</v>
      </c>
      <c r="DA20" s="521">
        <v>9</v>
      </c>
      <c r="DB20" s="522">
        <v>8</v>
      </c>
      <c r="DC20" s="523">
        <v>1</v>
      </c>
      <c r="DD20" s="521">
        <v>11</v>
      </c>
      <c r="DE20" s="522">
        <v>7</v>
      </c>
      <c r="DF20" s="523">
        <v>4</v>
      </c>
      <c r="DG20" s="521">
        <v>11</v>
      </c>
      <c r="DH20" s="522">
        <v>7</v>
      </c>
      <c r="DI20" s="523">
        <v>4</v>
      </c>
      <c r="DJ20" s="521">
        <v>7</v>
      </c>
      <c r="DK20" s="522">
        <v>5</v>
      </c>
      <c r="DL20" s="523">
        <v>2</v>
      </c>
      <c r="DM20" s="521">
        <v>9</v>
      </c>
      <c r="DN20" s="522">
        <v>9</v>
      </c>
      <c r="DO20" s="523">
        <v>0</v>
      </c>
      <c r="DP20" s="774"/>
      <c r="DQ20" s="530" t="s">
        <v>17</v>
      </c>
      <c r="DR20" s="521">
        <v>17</v>
      </c>
      <c r="DS20" s="522">
        <v>11</v>
      </c>
      <c r="DT20" s="523">
        <v>6</v>
      </c>
      <c r="DU20" s="521">
        <v>15</v>
      </c>
      <c r="DV20" s="522">
        <v>7</v>
      </c>
      <c r="DW20" s="523">
        <v>8</v>
      </c>
      <c r="DX20" s="521">
        <v>6</v>
      </c>
      <c r="DY20" s="522">
        <v>4</v>
      </c>
      <c r="DZ20" s="523">
        <v>2</v>
      </c>
      <c r="EA20" s="521">
        <v>15</v>
      </c>
      <c r="EB20" s="522">
        <v>6</v>
      </c>
      <c r="EC20" s="523">
        <v>9</v>
      </c>
      <c r="ED20" s="521">
        <v>12</v>
      </c>
      <c r="EE20" s="522">
        <v>5</v>
      </c>
      <c r="EF20" s="523">
        <v>7</v>
      </c>
      <c r="EG20" s="774"/>
      <c r="EH20" s="530" t="s">
        <v>17</v>
      </c>
      <c r="EI20" s="521">
        <v>15</v>
      </c>
      <c r="EJ20" s="522">
        <v>7</v>
      </c>
      <c r="EK20" s="523">
        <v>8</v>
      </c>
      <c r="EL20" s="521">
        <v>13</v>
      </c>
      <c r="EM20" s="522">
        <v>7</v>
      </c>
      <c r="EN20" s="523">
        <v>6</v>
      </c>
      <c r="EO20" s="521">
        <v>13</v>
      </c>
      <c r="EP20" s="522">
        <v>8</v>
      </c>
      <c r="EQ20" s="523">
        <v>5</v>
      </c>
      <c r="ER20" s="521">
        <v>13</v>
      </c>
      <c r="ES20" s="522">
        <v>10</v>
      </c>
      <c r="ET20" s="523">
        <v>3</v>
      </c>
      <c r="EU20" s="521">
        <v>15</v>
      </c>
      <c r="EV20" s="522">
        <v>8</v>
      </c>
      <c r="EW20" s="523">
        <v>7</v>
      </c>
      <c r="EX20" s="774"/>
      <c r="EY20" s="530" t="s">
        <v>17</v>
      </c>
      <c r="EZ20" s="521">
        <v>20</v>
      </c>
      <c r="FA20" s="522">
        <v>8</v>
      </c>
      <c r="FB20" s="523">
        <v>12</v>
      </c>
      <c r="FC20" s="521">
        <v>22</v>
      </c>
      <c r="FD20" s="522">
        <v>14</v>
      </c>
      <c r="FE20" s="523">
        <v>8</v>
      </c>
      <c r="FF20" s="521">
        <v>24</v>
      </c>
      <c r="FG20" s="522">
        <v>14</v>
      </c>
      <c r="FH20" s="523">
        <v>10</v>
      </c>
      <c r="FI20" s="521">
        <v>28</v>
      </c>
      <c r="FJ20" s="522">
        <v>14</v>
      </c>
      <c r="FK20" s="523">
        <v>14</v>
      </c>
      <c r="FL20" s="521">
        <v>26</v>
      </c>
      <c r="FM20" s="522">
        <v>12</v>
      </c>
      <c r="FN20" s="523">
        <v>14</v>
      </c>
    </row>
    <row r="21" spans="1:170" s="518" customFormat="1" ht="17.45" customHeight="1" x14ac:dyDescent="0.15">
      <c r="A21" s="772"/>
      <c r="B21" s="556" t="s">
        <v>18</v>
      </c>
      <c r="C21" s="549">
        <v>2688</v>
      </c>
      <c r="D21" s="550">
        <v>1266</v>
      </c>
      <c r="E21" s="551">
        <v>1422</v>
      </c>
      <c r="F21" s="549">
        <v>13</v>
      </c>
      <c r="G21" s="550">
        <v>8</v>
      </c>
      <c r="H21" s="551">
        <v>5</v>
      </c>
      <c r="I21" s="549">
        <v>8</v>
      </c>
      <c r="J21" s="550">
        <v>7</v>
      </c>
      <c r="K21" s="551">
        <v>1</v>
      </c>
      <c r="L21" s="549">
        <v>15</v>
      </c>
      <c r="M21" s="550">
        <v>5</v>
      </c>
      <c r="N21" s="551">
        <v>10</v>
      </c>
      <c r="O21" s="549">
        <v>20</v>
      </c>
      <c r="P21" s="550">
        <v>12</v>
      </c>
      <c r="Q21" s="551">
        <v>8</v>
      </c>
      <c r="R21" s="774"/>
      <c r="S21" s="530" t="s">
        <v>18</v>
      </c>
      <c r="T21" s="521">
        <v>19</v>
      </c>
      <c r="U21" s="522">
        <v>10</v>
      </c>
      <c r="V21" s="523">
        <v>9</v>
      </c>
      <c r="W21" s="521">
        <v>20</v>
      </c>
      <c r="X21" s="522">
        <v>13</v>
      </c>
      <c r="Y21" s="523">
        <v>7</v>
      </c>
      <c r="Z21" s="521">
        <v>21</v>
      </c>
      <c r="AA21" s="522">
        <v>11</v>
      </c>
      <c r="AB21" s="523">
        <v>10</v>
      </c>
      <c r="AC21" s="521">
        <v>15</v>
      </c>
      <c r="AD21" s="522">
        <v>8</v>
      </c>
      <c r="AE21" s="523">
        <v>7</v>
      </c>
      <c r="AF21" s="521">
        <v>25</v>
      </c>
      <c r="AG21" s="522">
        <v>16</v>
      </c>
      <c r="AH21" s="523">
        <v>9</v>
      </c>
      <c r="AI21" s="774"/>
      <c r="AJ21" s="530" t="s">
        <v>18</v>
      </c>
      <c r="AK21" s="521">
        <v>24</v>
      </c>
      <c r="AL21" s="522">
        <v>17</v>
      </c>
      <c r="AM21" s="523">
        <v>7</v>
      </c>
      <c r="AN21" s="521">
        <v>13</v>
      </c>
      <c r="AO21" s="522">
        <v>6</v>
      </c>
      <c r="AP21" s="523">
        <v>7</v>
      </c>
      <c r="AQ21" s="521">
        <v>32</v>
      </c>
      <c r="AR21" s="522">
        <v>16</v>
      </c>
      <c r="AS21" s="523">
        <v>16</v>
      </c>
      <c r="AT21" s="521">
        <v>19</v>
      </c>
      <c r="AU21" s="522">
        <v>12</v>
      </c>
      <c r="AV21" s="523">
        <v>7</v>
      </c>
      <c r="AW21" s="521">
        <v>19</v>
      </c>
      <c r="AX21" s="522">
        <v>9</v>
      </c>
      <c r="AY21" s="523">
        <v>10</v>
      </c>
      <c r="AZ21" s="774"/>
      <c r="BA21" s="530" t="s">
        <v>18</v>
      </c>
      <c r="BB21" s="521">
        <v>17</v>
      </c>
      <c r="BC21" s="522">
        <v>7</v>
      </c>
      <c r="BD21" s="523">
        <v>10</v>
      </c>
      <c r="BE21" s="521">
        <v>25</v>
      </c>
      <c r="BF21" s="522">
        <v>15</v>
      </c>
      <c r="BG21" s="523">
        <v>10</v>
      </c>
      <c r="BH21" s="521">
        <v>15</v>
      </c>
      <c r="BI21" s="522">
        <v>8</v>
      </c>
      <c r="BJ21" s="523">
        <v>7</v>
      </c>
      <c r="BK21" s="521">
        <v>25</v>
      </c>
      <c r="BL21" s="522">
        <v>13</v>
      </c>
      <c r="BM21" s="523">
        <v>12</v>
      </c>
      <c r="BN21" s="521">
        <v>21</v>
      </c>
      <c r="BO21" s="522">
        <v>10</v>
      </c>
      <c r="BP21" s="523">
        <v>11</v>
      </c>
      <c r="BQ21" s="774"/>
      <c r="BR21" s="530" t="s">
        <v>18</v>
      </c>
      <c r="BS21" s="521">
        <v>22</v>
      </c>
      <c r="BT21" s="522">
        <v>12</v>
      </c>
      <c r="BU21" s="523">
        <v>10</v>
      </c>
      <c r="BV21" s="521">
        <v>17</v>
      </c>
      <c r="BW21" s="522">
        <v>8</v>
      </c>
      <c r="BX21" s="523">
        <v>9</v>
      </c>
      <c r="BY21" s="521">
        <v>12</v>
      </c>
      <c r="BZ21" s="522">
        <v>4</v>
      </c>
      <c r="CA21" s="523">
        <v>8</v>
      </c>
      <c r="CB21" s="521">
        <v>20</v>
      </c>
      <c r="CC21" s="522">
        <v>9</v>
      </c>
      <c r="CD21" s="523">
        <v>11</v>
      </c>
      <c r="CE21" s="521">
        <v>11</v>
      </c>
      <c r="CF21" s="522">
        <v>8</v>
      </c>
      <c r="CG21" s="523">
        <v>3</v>
      </c>
      <c r="CH21" s="774"/>
      <c r="CI21" s="530" t="s">
        <v>18</v>
      </c>
      <c r="CJ21" s="627">
        <v>12</v>
      </c>
      <c r="CK21" s="630">
        <v>3</v>
      </c>
      <c r="CL21" s="523">
        <v>9</v>
      </c>
      <c r="CM21" s="521">
        <v>-3</v>
      </c>
      <c r="CN21" s="522">
        <v>-4</v>
      </c>
      <c r="CO21" s="523">
        <v>1</v>
      </c>
      <c r="CP21" s="521">
        <v>10</v>
      </c>
      <c r="CQ21" s="522">
        <v>5</v>
      </c>
      <c r="CR21" s="523">
        <v>5</v>
      </c>
      <c r="CS21" s="521">
        <v>7</v>
      </c>
      <c r="CT21" s="522">
        <v>4</v>
      </c>
      <c r="CU21" s="523">
        <v>3</v>
      </c>
      <c r="CV21" s="521">
        <v>11</v>
      </c>
      <c r="CW21" s="522">
        <v>7</v>
      </c>
      <c r="CX21" s="523">
        <v>4</v>
      </c>
      <c r="CY21" s="774"/>
      <c r="CZ21" s="530" t="s">
        <v>18</v>
      </c>
      <c r="DA21" s="521">
        <v>15</v>
      </c>
      <c r="DB21" s="522">
        <v>11</v>
      </c>
      <c r="DC21" s="523">
        <v>4</v>
      </c>
      <c r="DD21" s="521">
        <v>15</v>
      </c>
      <c r="DE21" s="522">
        <v>7</v>
      </c>
      <c r="DF21" s="523">
        <v>8</v>
      </c>
      <c r="DG21" s="521">
        <v>17</v>
      </c>
      <c r="DH21" s="522">
        <v>10</v>
      </c>
      <c r="DI21" s="523">
        <v>7</v>
      </c>
      <c r="DJ21" s="521">
        <v>12</v>
      </c>
      <c r="DK21" s="522">
        <v>5</v>
      </c>
      <c r="DL21" s="523">
        <v>7</v>
      </c>
      <c r="DM21" s="521">
        <v>23</v>
      </c>
      <c r="DN21" s="522">
        <v>10</v>
      </c>
      <c r="DO21" s="523">
        <v>13</v>
      </c>
      <c r="DP21" s="774"/>
      <c r="DQ21" s="530" t="s">
        <v>18</v>
      </c>
      <c r="DR21" s="521">
        <v>18</v>
      </c>
      <c r="DS21" s="522">
        <v>5</v>
      </c>
      <c r="DT21" s="523">
        <v>13</v>
      </c>
      <c r="DU21" s="521">
        <v>21</v>
      </c>
      <c r="DV21" s="522">
        <v>13</v>
      </c>
      <c r="DW21" s="523">
        <v>8</v>
      </c>
      <c r="DX21" s="521">
        <v>35</v>
      </c>
      <c r="DY21" s="522">
        <v>18</v>
      </c>
      <c r="DZ21" s="523">
        <v>17</v>
      </c>
      <c r="EA21" s="521">
        <v>18</v>
      </c>
      <c r="EB21" s="522">
        <v>11</v>
      </c>
      <c r="EC21" s="523">
        <v>7</v>
      </c>
      <c r="ED21" s="521">
        <v>25</v>
      </c>
      <c r="EE21" s="522">
        <v>8</v>
      </c>
      <c r="EF21" s="523">
        <v>17</v>
      </c>
      <c r="EG21" s="774"/>
      <c r="EH21" s="530" t="s">
        <v>18</v>
      </c>
      <c r="EI21" s="521">
        <v>20</v>
      </c>
      <c r="EJ21" s="522">
        <v>14</v>
      </c>
      <c r="EK21" s="523">
        <v>6</v>
      </c>
      <c r="EL21" s="521">
        <v>35</v>
      </c>
      <c r="EM21" s="522">
        <v>14</v>
      </c>
      <c r="EN21" s="523">
        <v>21</v>
      </c>
      <c r="EO21" s="521">
        <v>25</v>
      </c>
      <c r="EP21" s="522">
        <v>11</v>
      </c>
      <c r="EQ21" s="523">
        <v>14</v>
      </c>
      <c r="ER21" s="521">
        <v>28</v>
      </c>
      <c r="ES21" s="522">
        <v>18</v>
      </c>
      <c r="ET21" s="523">
        <v>10</v>
      </c>
      <c r="EU21" s="521">
        <v>27</v>
      </c>
      <c r="EV21" s="522">
        <v>15</v>
      </c>
      <c r="EW21" s="523">
        <v>12</v>
      </c>
      <c r="EX21" s="774"/>
      <c r="EY21" s="530" t="s">
        <v>18</v>
      </c>
      <c r="EZ21" s="521">
        <v>32</v>
      </c>
      <c r="FA21" s="522">
        <v>23</v>
      </c>
      <c r="FB21" s="523">
        <v>9</v>
      </c>
      <c r="FC21" s="521">
        <v>39</v>
      </c>
      <c r="FD21" s="522">
        <v>16</v>
      </c>
      <c r="FE21" s="523">
        <v>23</v>
      </c>
      <c r="FF21" s="521">
        <v>29</v>
      </c>
      <c r="FG21" s="522">
        <v>14</v>
      </c>
      <c r="FH21" s="523">
        <v>15</v>
      </c>
      <c r="FI21" s="521">
        <v>28</v>
      </c>
      <c r="FJ21" s="522">
        <v>11</v>
      </c>
      <c r="FK21" s="523">
        <v>17</v>
      </c>
      <c r="FL21" s="521">
        <v>27</v>
      </c>
      <c r="FM21" s="522">
        <v>15</v>
      </c>
      <c r="FN21" s="523">
        <v>12</v>
      </c>
    </row>
    <row r="22" spans="1:170" s="518" customFormat="1" ht="17.45" customHeight="1" x14ac:dyDescent="0.15">
      <c r="A22" s="773"/>
      <c r="B22" s="557" t="s">
        <v>19</v>
      </c>
      <c r="C22" s="552">
        <v>5479</v>
      </c>
      <c r="D22" s="553">
        <v>2545</v>
      </c>
      <c r="E22" s="554">
        <v>2934</v>
      </c>
      <c r="F22" s="552">
        <v>13</v>
      </c>
      <c r="G22" s="553">
        <v>8</v>
      </c>
      <c r="H22" s="554">
        <v>5</v>
      </c>
      <c r="I22" s="552">
        <v>14</v>
      </c>
      <c r="J22" s="553">
        <v>8</v>
      </c>
      <c r="K22" s="554">
        <v>6</v>
      </c>
      <c r="L22" s="552">
        <v>9</v>
      </c>
      <c r="M22" s="553">
        <v>5</v>
      </c>
      <c r="N22" s="554">
        <v>4</v>
      </c>
      <c r="O22" s="552">
        <v>18</v>
      </c>
      <c r="P22" s="553">
        <v>11</v>
      </c>
      <c r="Q22" s="554">
        <v>7</v>
      </c>
      <c r="R22" s="775"/>
      <c r="S22" s="531" t="s">
        <v>19</v>
      </c>
      <c r="T22" s="526">
        <v>9</v>
      </c>
      <c r="U22" s="527">
        <v>7</v>
      </c>
      <c r="V22" s="528">
        <v>2</v>
      </c>
      <c r="W22" s="526">
        <v>22</v>
      </c>
      <c r="X22" s="527">
        <v>10</v>
      </c>
      <c r="Y22" s="528">
        <v>12</v>
      </c>
      <c r="Z22" s="526">
        <v>23</v>
      </c>
      <c r="AA22" s="527">
        <v>17</v>
      </c>
      <c r="AB22" s="528">
        <v>6</v>
      </c>
      <c r="AC22" s="526">
        <v>20</v>
      </c>
      <c r="AD22" s="527">
        <v>10</v>
      </c>
      <c r="AE22" s="528">
        <v>10</v>
      </c>
      <c r="AF22" s="526">
        <v>21</v>
      </c>
      <c r="AG22" s="527">
        <v>8</v>
      </c>
      <c r="AH22" s="528">
        <v>13</v>
      </c>
      <c r="AI22" s="775"/>
      <c r="AJ22" s="531" t="s">
        <v>19</v>
      </c>
      <c r="AK22" s="526">
        <v>23</v>
      </c>
      <c r="AL22" s="527">
        <v>14</v>
      </c>
      <c r="AM22" s="528">
        <v>9</v>
      </c>
      <c r="AN22" s="526">
        <v>21</v>
      </c>
      <c r="AO22" s="527">
        <v>14</v>
      </c>
      <c r="AP22" s="528">
        <v>7</v>
      </c>
      <c r="AQ22" s="526">
        <v>25</v>
      </c>
      <c r="AR22" s="527">
        <v>15</v>
      </c>
      <c r="AS22" s="528">
        <v>10</v>
      </c>
      <c r="AT22" s="526">
        <v>36</v>
      </c>
      <c r="AU22" s="527">
        <v>19</v>
      </c>
      <c r="AV22" s="528">
        <v>17</v>
      </c>
      <c r="AW22" s="526">
        <v>19</v>
      </c>
      <c r="AX22" s="527">
        <v>12</v>
      </c>
      <c r="AY22" s="528">
        <v>7</v>
      </c>
      <c r="AZ22" s="775"/>
      <c r="BA22" s="531" t="s">
        <v>19</v>
      </c>
      <c r="BB22" s="526">
        <v>27</v>
      </c>
      <c r="BC22" s="527">
        <v>12</v>
      </c>
      <c r="BD22" s="528">
        <v>15</v>
      </c>
      <c r="BE22" s="526">
        <v>44</v>
      </c>
      <c r="BF22" s="527">
        <v>30</v>
      </c>
      <c r="BG22" s="528">
        <v>14</v>
      </c>
      <c r="BH22" s="526">
        <v>33</v>
      </c>
      <c r="BI22" s="527">
        <v>15</v>
      </c>
      <c r="BJ22" s="528">
        <v>18</v>
      </c>
      <c r="BK22" s="526">
        <v>44</v>
      </c>
      <c r="BL22" s="527">
        <v>22</v>
      </c>
      <c r="BM22" s="528">
        <v>22</v>
      </c>
      <c r="BN22" s="526">
        <v>45</v>
      </c>
      <c r="BO22" s="527">
        <v>27</v>
      </c>
      <c r="BP22" s="528">
        <v>18</v>
      </c>
      <c r="BQ22" s="775"/>
      <c r="BR22" s="531" t="s">
        <v>19</v>
      </c>
      <c r="BS22" s="526">
        <v>24</v>
      </c>
      <c r="BT22" s="527">
        <v>13</v>
      </c>
      <c r="BU22" s="528">
        <v>11</v>
      </c>
      <c r="BV22" s="526">
        <v>22</v>
      </c>
      <c r="BW22" s="527">
        <v>9</v>
      </c>
      <c r="BX22" s="528">
        <v>13</v>
      </c>
      <c r="BY22" s="526">
        <v>20</v>
      </c>
      <c r="BZ22" s="527">
        <v>10</v>
      </c>
      <c r="CA22" s="528">
        <v>10</v>
      </c>
      <c r="CB22" s="526">
        <v>21</v>
      </c>
      <c r="CC22" s="527">
        <v>8</v>
      </c>
      <c r="CD22" s="528">
        <v>13</v>
      </c>
      <c r="CE22" s="526">
        <v>6</v>
      </c>
      <c r="CF22" s="527">
        <v>4</v>
      </c>
      <c r="CG22" s="528">
        <v>2</v>
      </c>
      <c r="CH22" s="775"/>
      <c r="CI22" s="531" t="s">
        <v>19</v>
      </c>
      <c r="CJ22" s="526">
        <v>7</v>
      </c>
      <c r="CK22" s="527">
        <v>6</v>
      </c>
      <c r="CL22" s="528">
        <v>1</v>
      </c>
      <c r="CM22" s="526">
        <v>11</v>
      </c>
      <c r="CN22" s="527">
        <v>5</v>
      </c>
      <c r="CO22" s="528">
        <v>6</v>
      </c>
      <c r="CP22" s="526">
        <v>14</v>
      </c>
      <c r="CQ22" s="527">
        <v>11</v>
      </c>
      <c r="CR22" s="528">
        <v>3</v>
      </c>
      <c r="CS22" s="526">
        <v>18</v>
      </c>
      <c r="CT22" s="527">
        <v>8</v>
      </c>
      <c r="CU22" s="528">
        <v>10</v>
      </c>
      <c r="CV22" s="526">
        <v>24</v>
      </c>
      <c r="CW22" s="527">
        <v>13</v>
      </c>
      <c r="CX22" s="528">
        <v>11</v>
      </c>
      <c r="CY22" s="775"/>
      <c r="CZ22" s="531" t="s">
        <v>19</v>
      </c>
      <c r="DA22" s="526">
        <v>27</v>
      </c>
      <c r="DB22" s="527">
        <v>15</v>
      </c>
      <c r="DC22" s="528">
        <v>12</v>
      </c>
      <c r="DD22" s="526">
        <v>21</v>
      </c>
      <c r="DE22" s="527">
        <v>12</v>
      </c>
      <c r="DF22" s="528">
        <v>9</v>
      </c>
      <c r="DG22" s="526">
        <v>28</v>
      </c>
      <c r="DH22" s="527">
        <v>15</v>
      </c>
      <c r="DI22" s="528">
        <v>13</v>
      </c>
      <c r="DJ22" s="526">
        <v>33</v>
      </c>
      <c r="DK22" s="527">
        <v>19</v>
      </c>
      <c r="DL22" s="528">
        <v>14</v>
      </c>
      <c r="DM22" s="526">
        <v>27</v>
      </c>
      <c r="DN22" s="527">
        <v>15</v>
      </c>
      <c r="DO22" s="528">
        <v>12</v>
      </c>
      <c r="DP22" s="775"/>
      <c r="DQ22" s="531" t="s">
        <v>19</v>
      </c>
      <c r="DR22" s="526">
        <v>36</v>
      </c>
      <c r="DS22" s="527">
        <v>24</v>
      </c>
      <c r="DT22" s="528">
        <v>12</v>
      </c>
      <c r="DU22" s="526">
        <v>51</v>
      </c>
      <c r="DV22" s="527">
        <v>27</v>
      </c>
      <c r="DW22" s="528">
        <v>24</v>
      </c>
      <c r="DX22" s="526">
        <v>35</v>
      </c>
      <c r="DY22" s="527">
        <v>17</v>
      </c>
      <c r="DZ22" s="528">
        <v>18</v>
      </c>
      <c r="EA22" s="526">
        <v>43</v>
      </c>
      <c r="EB22" s="527">
        <v>23</v>
      </c>
      <c r="EC22" s="528">
        <v>20</v>
      </c>
      <c r="ED22" s="526">
        <v>47</v>
      </c>
      <c r="EE22" s="527">
        <v>28</v>
      </c>
      <c r="EF22" s="528">
        <v>19</v>
      </c>
      <c r="EG22" s="775"/>
      <c r="EH22" s="531" t="s">
        <v>19</v>
      </c>
      <c r="EI22" s="526">
        <v>31</v>
      </c>
      <c r="EJ22" s="527">
        <v>23</v>
      </c>
      <c r="EK22" s="528">
        <v>8</v>
      </c>
      <c r="EL22" s="526">
        <v>39</v>
      </c>
      <c r="EM22" s="527">
        <v>24</v>
      </c>
      <c r="EN22" s="528">
        <v>15</v>
      </c>
      <c r="EO22" s="526">
        <v>39</v>
      </c>
      <c r="EP22" s="527">
        <v>23</v>
      </c>
      <c r="EQ22" s="528">
        <v>16</v>
      </c>
      <c r="ER22" s="526">
        <v>40</v>
      </c>
      <c r="ES22" s="527">
        <v>17</v>
      </c>
      <c r="ET22" s="528">
        <v>23</v>
      </c>
      <c r="EU22" s="526">
        <v>55</v>
      </c>
      <c r="EV22" s="527">
        <v>33</v>
      </c>
      <c r="EW22" s="528">
        <v>22</v>
      </c>
      <c r="EX22" s="775"/>
      <c r="EY22" s="531" t="s">
        <v>19</v>
      </c>
      <c r="EZ22" s="526">
        <v>64</v>
      </c>
      <c r="FA22" s="527">
        <v>32</v>
      </c>
      <c r="FB22" s="528">
        <v>32</v>
      </c>
      <c r="FC22" s="526">
        <v>55</v>
      </c>
      <c r="FD22" s="527">
        <v>24</v>
      </c>
      <c r="FE22" s="528">
        <v>31</v>
      </c>
      <c r="FF22" s="526">
        <v>60</v>
      </c>
      <c r="FG22" s="527">
        <v>33</v>
      </c>
      <c r="FH22" s="528">
        <v>27</v>
      </c>
      <c r="FI22" s="526">
        <v>61</v>
      </c>
      <c r="FJ22" s="527">
        <v>37</v>
      </c>
      <c r="FK22" s="528">
        <v>24</v>
      </c>
      <c r="FL22" s="526">
        <v>72</v>
      </c>
      <c r="FM22" s="527">
        <v>27</v>
      </c>
      <c r="FN22" s="528">
        <v>45</v>
      </c>
    </row>
    <row r="23" spans="1:170" s="518" customFormat="1" ht="17.45" customHeight="1" x14ac:dyDescent="0.15">
      <c r="A23" s="771" t="s">
        <v>57</v>
      </c>
      <c r="B23" s="558" t="s">
        <v>20</v>
      </c>
      <c r="C23" s="559">
        <v>16581</v>
      </c>
      <c r="D23" s="560">
        <v>7544</v>
      </c>
      <c r="E23" s="561">
        <v>9037</v>
      </c>
      <c r="F23" s="559">
        <v>58</v>
      </c>
      <c r="G23" s="560">
        <v>30</v>
      </c>
      <c r="H23" s="561">
        <v>28</v>
      </c>
      <c r="I23" s="559">
        <v>51</v>
      </c>
      <c r="J23" s="560">
        <v>25</v>
      </c>
      <c r="K23" s="561">
        <v>26</v>
      </c>
      <c r="L23" s="559">
        <v>71</v>
      </c>
      <c r="M23" s="560">
        <v>38</v>
      </c>
      <c r="N23" s="561">
        <v>33</v>
      </c>
      <c r="O23" s="559">
        <v>80</v>
      </c>
      <c r="P23" s="560">
        <v>48</v>
      </c>
      <c r="Q23" s="561">
        <v>32</v>
      </c>
      <c r="R23" s="768" t="s">
        <v>57</v>
      </c>
      <c r="S23" s="532" t="s">
        <v>20</v>
      </c>
      <c r="T23" s="533">
        <v>68</v>
      </c>
      <c r="U23" s="534">
        <v>28</v>
      </c>
      <c r="V23" s="535">
        <v>40</v>
      </c>
      <c r="W23" s="533">
        <v>69</v>
      </c>
      <c r="X23" s="534">
        <v>41</v>
      </c>
      <c r="Y23" s="535">
        <v>28</v>
      </c>
      <c r="Z23" s="533">
        <v>76</v>
      </c>
      <c r="AA23" s="534">
        <v>39</v>
      </c>
      <c r="AB23" s="535">
        <v>37</v>
      </c>
      <c r="AC23" s="533">
        <v>70</v>
      </c>
      <c r="AD23" s="534">
        <v>34</v>
      </c>
      <c r="AE23" s="535">
        <v>36</v>
      </c>
      <c r="AF23" s="533">
        <v>88</v>
      </c>
      <c r="AG23" s="534">
        <v>43</v>
      </c>
      <c r="AH23" s="535">
        <v>45</v>
      </c>
      <c r="AI23" s="768" t="s">
        <v>57</v>
      </c>
      <c r="AJ23" s="532" t="s">
        <v>20</v>
      </c>
      <c r="AK23" s="533">
        <v>93</v>
      </c>
      <c r="AL23" s="534">
        <v>47</v>
      </c>
      <c r="AM23" s="535">
        <v>46</v>
      </c>
      <c r="AN23" s="533">
        <v>98</v>
      </c>
      <c r="AO23" s="534">
        <v>48</v>
      </c>
      <c r="AP23" s="535">
        <v>50</v>
      </c>
      <c r="AQ23" s="533">
        <v>92</v>
      </c>
      <c r="AR23" s="534">
        <v>47</v>
      </c>
      <c r="AS23" s="535">
        <v>45</v>
      </c>
      <c r="AT23" s="533">
        <v>101</v>
      </c>
      <c r="AU23" s="534">
        <v>47</v>
      </c>
      <c r="AV23" s="535">
        <v>54</v>
      </c>
      <c r="AW23" s="533">
        <v>106</v>
      </c>
      <c r="AX23" s="534">
        <v>49</v>
      </c>
      <c r="AY23" s="535">
        <v>57</v>
      </c>
      <c r="AZ23" s="768" t="s">
        <v>57</v>
      </c>
      <c r="BA23" s="532" t="s">
        <v>20</v>
      </c>
      <c r="BB23" s="533">
        <v>104</v>
      </c>
      <c r="BC23" s="534">
        <v>51</v>
      </c>
      <c r="BD23" s="535">
        <v>53</v>
      </c>
      <c r="BE23" s="533">
        <v>121</v>
      </c>
      <c r="BF23" s="534">
        <v>57</v>
      </c>
      <c r="BG23" s="535">
        <v>64</v>
      </c>
      <c r="BH23" s="533">
        <v>116</v>
      </c>
      <c r="BI23" s="534">
        <v>65</v>
      </c>
      <c r="BJ23" s="535">
        <v>51</v>
      </c>
      <c r="BK23" s="533">
        <v>148</v>
      </c>
      <c r="BL23" s="534">
        <v>62</v>
      </c>
      <c r="BM23" s="535">
        <v>86</v>
      </c>
      <c r="BN23" s="533">
        <v>107</v>
      </c>
      <c r="BO23" s="534">
        <v>48</v>
      </c>
      <c r="BP23" s="535">
        <v>59</v>
      </c>
      <c r="BQ23" s="768" t="s">
        <v>57</v>
      </c>
      <c r="BR23" s="532" t="s">
        <v>20</v>
      </c>
      <c r="BS23" s="533">
        <v>90</v>
      </c>
      <c r="BT23" s="534">
        <v>45</v>
      </c>
      <c r="BU23" s="535">
        <v>45</v>
      </c>
      <c r="BV23" s="533">
        <v>94</v>
      </c>
      <c r="BW23" s="534">
        <v>47</v>
      </c>
      <c r="BX23" s="535">
        <v>47</v>
      </c>
      <c r="BY23" s="533">
        <v>61</v>
      </c>
      <c r="BZ23" s="534">
        <v>32</v>
      </c>
      <c r="CA23" s="535">
        <v>29</v>
      </c>
      <c r="CB23" s="533">
        <v>84</v>
      </c>
      <c r="CC23" s="534">
        <v>41</v>
      </c>
      <c r="CD23" s="535">
        <v>43</v>
      </c>
      <c r="CE23" s="533">
        <v>8</v>
      </c>
      <c r="CF23" s="534">
        <v>10</v>
      </c>
      <c r="CG23" s="535">
        <v>-2</v>
      </c>
      <c r="CH23" s="768" t="s">
        <v>57</v>
      </c>
      <c r="CI23" s="532" t="s">
        <v>20</v>
      </c>
      <c r="CJ23" s="533">
        <v>11</v>
      </c>
      <c r="CK23" s="534">
        <v>10</v>
      </c>
      <c r="CL23" s="535">
        <v>1</v>
      </c>
      <c r="CM23" s="533">
        <v>37</v>
      </c>
      <c r="CN23" s="534">
        <v>37</v>
      </c>
      <c r="CO23" s="535">
        <v>0</v>
      </c>
      <c r="CP23" s="533">
        <v>53</v>
      </c>
      <c r="CQ23" s="534">
        <v>20</v>
      </c>
      <c r="CR23" s="535">
        <v>33</v>
      </c>
      <c r="CS23" s="533">
        <v>82</v>
      </c>
      <c r="CT23" s="534">
        <v>43</v>
      </c>
      <c r="CU23" s="535">
        <v>39</v>
      </c>
      <c r="CV23" s="533">
        <v>77</v>
      </c>
      <c r="CW23" s="534">
        <v>35</v>
      </c>
      <c r="CX23" s="535">
        <v>42</v>
      </c>
      <c r="CY23" s="768" t="s">
        <v>57</v>
      </c>
      <c r="CZ23" s="532" t="s">
        <v>20</v>
      </c>
      <c r="DA23" s="533">
        <v>74</v>
      </c>
      <c r="DB23" s="534">
        <v>53</v>
      </c>
      <c r="DC23" s="535">
        <v>21</v>
      </c>
      <c r="DD23" s="533">
        <v>73</v>
      </c>
      <c r="DE23" s="534">
        <v>45</v>
      </c>
      <c r="DF23" s="535">
        <v>28</v>
      </c>
      <c r="DG23" s="533">
        <v>88</v>
      </c>
      <c r="DH23" s="534">
        <v>39</v>
      </c>
      <c r="DI23" s="535">
        <v>49</v>
      </c>
      <c r="DJ23" s="533">
        <v>100</v>
      </c>
      <c r="DK23" s="534">
        <v>57</v>
      </c>
      <c r="DL23" s="535">
        <v>43</v>
      </c>
      <c r="DM23" s="533">
        <v>109</v>
      </c>
      <c r="DN23" s="534">
        <v>59</v>
      </c>
      <c r="DO23" s="535">
        <v>50</v>
      </c>
      <c r="DP23" s="768" t="s">
        <v>57</v>
      </c>
      <c r="DQ23" s="532" t="s">
        <v>20</v>
      </c>
      <c r="DR23" s="533">
        <v>118</v>
      </c>
      <c r="DS23" s="534">
        <v>62</v>
      </c>
      <c r="DT23" s="535">
        <v>56</v>
      </c>
      <c r="DU23" s="533">
        <v>119</v>
      </c>
      <c r="DV23" s="534">
        <v>63</v>
      </c>
      <c r="DW23" s="535">
        <v>56</v>
      </c>
      <c r="DX23" s="533">
        <v>121</v>
      </c>
      <c r="DY23" s="534">
        <v>61</v>
      </c>
      <c r="DZ23" s="535">
        <v>60</v>
      </c>
      <c r="EA23" s="533">
        <v>152</v>
      </c>
      <c r="EB23" s="534">
        <v>74</v>
      </c>
      <c r="EC23" s="535">
        <v>78</v>
      </c>
      <c r="ED23" s="533">
        <v>134</v>
      </c>
      <c r="EE23" s="534">
        <v>70</v>
      </c>
      <c r="EF23" s="535">
        <v>64</v>
      </c>
      <c r="EG23" s="768" t="s">
        <v>57</v>
      </c>
      <c r="EH23" s="532" t="s">
        <v>20</v>
      </c>
      <c r="EI23" s="533">
        <v>142</v>
      </c>
      <c r="EJ23" s="534">
        <v>83</v>
      </c>
      <c r="EK23" s="535">
        <v>59</v>
      </c>
      <c r="EL23" s="533">
        <v>151</v>
      </c>
      <c r="EM23" s="534">
        <v>84</v>
      </c>
      <c r="EN23" s="535">
        <v>67</v>
      </c>
      <c r="EO23" s="533">
        <v>145</v>
      </c>
      <c r="EP23" s="534">
        <v>72</v>
      </c>
      <c r="EQ23" s="535">
        <v>73</v>
      </c>
      <c r="ER23" s="533">
        <v>170</v>
      </c>
      <c r="ES23" s="534">
        <v>100</v>
      </c>
      <c r="ET23" s="535">
        <v>70</v>
      </c>
      <c r="EU23" s="533">
        <v>170</v>
      </c>
      <c r="EV23" s="534">
        <v>84</v>
      </c>
      <c r="EW23" s="535">
        <v>86</v>
      </c>
      <c r="EX23" s="768" t="s">
        <v>57</v>
      </c>
      <c r="EY23" s="532" t="s">
        <v>20</v>
      </c>
      <c r="EZ23" s="533">
        <v>180</v>
      </c>
      <c r="FA23" s="534">
        <v>98</v>
      </c>
      <c r="FB23" s="535">
        <v>82</v>
      </c>
      <c r="FC23" s="533">
        <v>160</v>
      </c>
      <c r="FD23" s="534">
        <v>74</v>
      </c>
      <c r="FE23" s="535">
        <v>86</v>
      </c>
      <c r="FF23" s="533">
        <v>171</v>
      </c>
      <c r="FG23" s="534">
        <v>78</v>
      </c>
      <c r="FH23" s="535">
        <v>93</v>
      </c>
      <c r="FI23" s="533">
        <v>183</v>
      </c>
      <c r="FJ23" s="534">
        <v>100</v>
      </c>
      <c r="FK23" s="535">
        <v>83</v>
      </c>
      <c r="FL23" s="533">
        <v>194</v>
      </c>
      <c r="FM23" s="534">
        <v>88</v>
      </c>
      <c r="FN23" s="535">
        <v>106</v>
      </c>
    </row>
    <row r="24" spans="1:170" s="518" customFormat="1" ht="17.45" customHeight="1" x14ac:dyDescent="0.15">
      <c r="A24" s="772"/>
      <c r="B24" s="556" t="s">
        <v>21</v>
      </c>
      <c r="C24" s="549">
        <v>9083</v>
      </c>
      <c r="D24" s="550">
        <v>4111</v>
      </c>
      <c r="E24" s="551">
        <v>4972</v>
      </c>
      <c r="F24" s="549">
        <v>36</v>
      </c>
      <c r="G24" s="550">
        <v>20</v>
      </c>
      <c r="H24" s="551">
        <v>16</v>
      </c>
      <c r="I24" s="549">
        <v>22</v>
      </c>
      <c r="J24" s="550">
        <v>9</v>
      </c>
      <c r="K24" s="551">
        <v>13</v>
      </c>
      <c r="L24" s="549">
        <v>45</v>
      </c>
      <c r="M24" s="550">
        <v>23</v>
      </c>
      <c r="N24" s="551">
        <v>22</v>
      </c>
      <c r="O24" s="549">
        <v>44</v>
      </c>
      <c r="P24" s="550">
        <v>28</v>
      </c>
      <c r="Q24" s="551">
        <v>16</v>
      </c>
      <c r="R24" s="774"/>
      <c r="S24" s="530" t="s">
        <v>21</v>
      </c>
      <c r="T24" s="521">
        <v>42</v>
      </c>
      <c r="U24" s="522">
        <v>18</v>
      </c>
      <c r="V24" s="523">
        <v>24</v>
      </c>
      <c r="W24" s="521">
        <v>40</v>
      </c>
      <c r="X24" s="522">
        <v>23</v>
      </c>
      <c r="Y24" s="523">
        <v>17</v>
      </c>
      <c r="Z24" s="521">
        <v>47</v>
      </c>
      <c r="AA24" s="522">
        <v>27</v>
      </c>
      <c r="AB24" s="523">
        <v>20</v>
      </c>
      <c r="AC24" s="521">
        <v>40</v>
      </c>
      <c r="AD24" s="522">
        <v>18</v>
      </c>
      <c r="AE24" s="523">
        <v>22</v>
      </c>
      <c r="AF24" s="521">
        <v>44</v>
      </c>
      <c r="AG24" s="522">
        <v>22</v>
      </c>
      <c r="AH24" s="523">
        <v>22</v>
      </c>
      <c r="AI24" s="774"/>
      <c r="AJ24" s="530" t="s">
        <v>21</v>
      </c>
      <c r="AK24" s="521">
        <v>57</v>
      </c>
      <c r="AL24" s="522">
        <v>29</v>
      </c>
      <c r="AM24" s="523">
        <v>28</v>
      </c>
      <c r="AN24" s="521">
        <v>58</v>
      </c>
      <c r="AO24" s="522">
        <v>31</v>
      </c>
      <c r="AP24" s="523">
        <v>27</v>
      </c>
      <c r="AQ24" s="521">
        <v>49</v>
      </c>
      <c r="AR24" s="522">
        <v>28</v>
      </c>
      <c r="AS24" s="523">
        <v>21</v>
      </c>
      <c r="AT24" s="521">
        <v>61</v>
      </c>
      <c r="AU24" s="522">
        <v>26</v>
      </c>
      <c r="AV24" s="523">
        <v>35</v>
      </c>
      <c r="AW24" s="521">
        <v>67</v>
      </c>
      <c r="AX24" s="522">
        <v>30</v>
      </c>
      <c r="AY24" s="523">
        <v>37</v>
      </c>
      <c r="AZ24" s="774"/>
      <c r="BA24" s="530" t="s">
        <v>21</v>
      </c>
      <c r="BB24" s="521">
        <v>47</v>
      </c>
      <c r="BC24" s="522">
        <v>24</v>
      </c>
      <c r="BD24" s="523">
        <v>23</v>
      </c>
      <c r="BE24" s="521">
        <v>59</v>
      </c>
      <c r="BF24" s="522">
        <v>27</v>
      </c>
      <c r="BG24" s="523">
        <v>32</v>
      </c>
      <c r="BH24" s="521">
        <v>59</v>
      </c>
      <c r="BI24" s="522">
        <v>33</v>
      </c>
      <c r="BJ24" s="523">
        <v>26</v>
      </c>
      <c r="BK24" s="521">
        <v>86</v>
      </c>
      <c r="BL24" s="522">
        <v>33</v>
      </c>
      <c r="BM24" s="523">
        <v>53</v>
      </c>
      <c r="BN24" s="521">
        <v>54</v>
      </c>
      <c r="BO24" s="522">
        <v>22</v>
      </c>
      <c r="BP24" s="523">
        <v>32</v>
      </c>
      <c r="BQ24" s="774"/>
      <c r="BR24" s="530" t="s">
        <v>21</v>
      </c>
      <c r="BS24" s="521">
        <v>54</v>
      </c>
      <c r="BT24" s="522">
        <v>27</v>
      </c>
      <c r="BU24" s="523">
        <v>27</v>
      </c>
      <c r="BV24" s="521">
        <v>62</v>
      </c>
      <c r="BW24" s="522">
        <v>28</v>
      </c>
      <c r="BX24" s="523">
        <v>34</v>
      </c>
      <c r="BY24" s="521">
        <v>36</v>
      </c>
      <c r="BZ24" s="522">
        <v>17</v>
      </c>
      <c r="CA24" s="523">
        <v>19</v>
      </c>
      <c r="CB24" s="521">
        <v>49</v>
      </c>
      <c r="CC24" s="522">
        <v>25</v>
      </c>
      <c r="CD24" s="523">
        <v>24</v>
      </c>
      <c r="CE24" s="521">
        <v>5</v>
      </c>
      <c r="CF24" s="522">
        <v>10</v>
      </c>
      <c r="CG24" s="523">
        <v>-5</v>
      </c>
      <c r="CH24" s="774"/>
      <c r="CI24" s="530" t="s">
        <v>21</v>
      </c>
      <c r="CJ24" s="521">
        <v>11</v>
      </c>
      <c r="CK24" s="522">
        <v>11</v>
      </c>
      <c r="CL24" s="523">
        <v>0</v>
      </c>
      <c r="CM24" s="521">
        <v>12</v>
      </c>
      <c r="CN24" s="522">
        <v>14</v>
      </c>
      <c r="CO24" s="523">
        <v>-2</v>
      </c>
      <c r="CP24" s="521">
        <v>37</v>
      </c>
      <c r="CQ24" s="522">
        <v>13</v>
      </c>
      <c r="CR24" s="523">
        <v>24</v>
      </c>
      <c r="CS24" s="521">
        <v>41</v>
      </c>
      <c r="CT24" s="522">
        <v>16</v>
      </c>
      <c r="CU24" s="523">
        <v>25</v>
      </c>
      <c r="CV24" s="521">
        <v>43</v>
      </c>
      <c r="CW24" s="522">
        <v>18</v>
      </c>
      <c r="CX24" s="523">
        <v>25</v>
      </c>
      <c r="CY24" s="774"/>
      <c r="CZ24" s="530" t="s">
        <v>21</v>
      </c>
      <c r="DA24" s="521">
        <v>52</v>
      </c>
      <c r="DB24" s="522">
        <v>37</v>
      </c>
      <c r="DC24" s="523">
        <v>15</v>
      </c>
      <c r="DD24" s="521">
        <v>45</v>
      </c>
      <c r="DE24" s="522">
        <v>29</v>
      </c>
      <c r="DF24" s="523">
        <v>16</v>
      </c>
      <c r="DG24" s="521">
        <v>55</v>
      </c>
      <c r="DH24" s="522">
        <v>22</v>
      </c>
      <c r="DI24" s="523">
        <v>33</v>
      </c>
      <c r="DJ24" s="521">
        <v>65</v>
      </c>
      <c r="DK24" s="522">
        <v>37</v>
      </c>
      <c r="DL24" s="523">
        <v>28</v>
      </c>
      <c r="DM24" s="521">
        <v>65</v>
      </c>
      <c r="DN24" s="522">
        <v>38</v>
      </c>
      <c r="DO24" s="523">
        <v>27</v>
      </c>
      <c r="DP24" s="774"/>
      <c r="DQ24" s="530" t="s">
        <v>21</v>
      </c>
      <c r="DR24" s="521">
        <v>62</v>
      </c>
      <c r="DS24" s="522">
        <v>36</v>
      </c>
      <c r="DT24" s="523">
        <v>26</v>
      </c>
      <c r="DU24" s="521">
        <v>74</v>
      </c>
      <c r="DV24" s="522">
        <v>34</v>
      </c>
      <c r="DW24" s="523">
        <v>40</v>
      </c>
      <c r="DX24" s="521">
        <v>77</v>
      </c>
      <c r="DY24" s="522">
        <v>48</v>
      </c>
      <c r="DZ24" s="523">
        <v>29</v>
      </c>
      <c r="EA24" s="521">
        <v>88</v>
      </c>
      <c r="EB24" s="522">
        <v>40</v>
      </c>
      <c r="EC24" s="523">
        <v>48</v>
      </c>
      <c r="ED24" s="521">
        <v>70</v>
      </c>
      <c r="EE24" s="522">
        <v>45</v>
      </c>
      <c r="EF24" s="523">
        <v>25</v>
      </c>
      <c r="EG24" s="774"/>
      <c r="EH24" s="530" t="s">
        <v>21</v>
      </c>
      <c r="EI24" s="521">
        <v>91</v>
      </c>
      <c r="EJ24" s="522">
        <v>45</v>
      </c>
      <c r="EK24" s="523">
        <v>46</v>
      </c>
      <c r="EL24" s="521">
        <v>68</v>
      </c>
      <c r="EM24" s="522">
        <v>41</v>
      </c>
      <c r="EN24" s="523">
        <v>27</v>
      </c>
      <c r="EO24" s="521">
        <v>90</v>
      </c>
      <c r="EP24" s="522">
        <v>45</v>
      </c>
      <c r="EQ24" s="523">
        <v>45</v>
      </c>
      <c r="ER24" s="521">
        <v>99</v>
      </c>
      <c r="ES24" s="522">
        <v>56</v>
      </c>
      <c r="ET24" s="523">
        <v>43</v>
      </c>
      <c r="EU24" s="521">
        <v>86</v>
      </c>
      <c r="EV24" s="522">
        <v>43</v>
      </c>
      <c r="EW24" s="523">
        <v>43</v>
      </c>
      <c r="EX24" s="774"/>
      <c r="EY24" s="530" t="s">
        <v>21</v>
      </c>
      <c r="EZ24" s="521">
        <v>104</v>
      </c>
      <c r="FA24" s="522">
        <v>58</v>
      </c>
      <c r="FB24" s="523">
        <v>46</v>
      </c>
      <c r="FC24" s="521">
        <v>85</v>
      </c>
      <c r="FD24" s="522">
        <v>38</v>
      </c>
      <c r="FE24" s="523">
        <v>47</v>
      </c>
      <c r="FF24" s="521">
        <v>84</v>
      </c>
      <c r="FG24" s="522">
        <v>38</v>
      </c>
      <c r="FH24" s="523">
        <v>46</v>
      </c>
      <c r="FI24" s="521">
        <v>107</v>
      </c>
      <c r="FJ24" s="522">
        <v>58</v>
      </c>
      <c r="FK24" s="523">
        <v>49</v>
      </c>
      <c r="FL24" s="521">
        <v>106</v>
      </c>
      <c r="FM24" s="522">
        <v>44</v>
      </c>
      <c r="FN24" s="523">
        <v>62</v>
      </c>
    </row>
    <row r="25" spans="1:170" s="518" customFormat="1" ht="17.45" customHeight="1" x14ac:dyDescent="0.15">
      <c r="A25" s="773"/>
      <c r="B25" s="557" t="s">
        <v>22</v>
      </c>
      <c r="C25" s="552">
        <v>7498</v>
      </c>
      <c r="D25" s="553">
        <v>3433</v>
      </c>
      <c r="E25" s="554">
        <v>4065</v>
      </c>
      <c r="F25" s="552">
        <v>22</v>
      </c>
      <c r="G25" s="553">
        <v>10</v>
      </c>
      <c r="H25" s="554">
        <v>12</v>
      </c>
      <c r="I25" s="552">
        <v>29</v>
      </c>
      <c r="J25" s="553">
        <v>16</v>
      </c>
      <c r="K25" s="554">
        <v>13</v>
      </c>
      <c r="L25" s="552">
        <v>26</v>
      </c>
      <c r="M25" s="553">
        <v>15</v>
      </c>
      <c r="N25" s="554">
        <v>11</v>
      </c>
      <c r="O25" s="552">
        <v>36</v>
      </c>
      <c r="P25" s="553">
        <v>20</v>
      </c>
      <c r="Q25" s="554">
        <v>16</v>
      </c>
      <c r="R25" s="775"/>
      <c r="S25" s="531" t="s">
        <v>22</v>
      </c>
      <c r="T25" s="526">
        <v>26</v>
      </c>
      <c r="U25" s="527">
        <v>10</v>
      </c>
      <c r="V25" s="528">
        <v>16</v>
      </c>
      <c r="W25" s="526">
        <v>29</v>
      </c>
      <c r="X25" s="527">
        <v>18</v>
      </c>
      <c r="Y25" s="528">
        <v>11</v>
      </c>
      <c r="Z25" s="526">
        <v>29</v>
      </c>
      <c r="AA25" s="527">
        <v>12</v>
      </c>
      <c r="AB25" s="528">
        <v>17</v>
      </c>
      <c r="AC25" s="526">
        <v>30</v>
      </c>
      <c r="AD25" s="527">
        <v>16</v>
      </c>
      <c r="AE25" s="528">
        <v>14</v>
      </c>
      <c r="AF25" s="526">
        <v>44</v>
      </c>
      <c r="AG25" s="527">
        <v>21</v>
      </c>
      <c r="AH25" s="528">
        <v>23</v>
      </c>
      <c r="AI25" s="775"/>
      <c r="AJ25" s="531" t="s">
        <v>22</v>
      </c>
      <c r="AK25" s="526">
        <v>36</v>
      </c>
      <c r="AL25" s="527">
        <v>18</v>
      </c>
      <c r="AM25" s="528">
        <v>18</v>
      </c>
      <c r="AN25" s="526">
        <v>40</v>
      </c>
      <c r="AO25" s="527">
        <v>17</v>
      </c>
      <c r="AP25" s="528">
        <v>23</v>
      </c>
      <c r="AQ25" s="526">
        <v>43</v>
      </c>
      <c r="AR25" s="527">
        <v>19</v>
      </c>
      <c r="AS25" s="528">
        <v>24</v>
      </c>
      <c r="AT25" s="526">
        <v>40</v>
      </c>
      <c r="AU25" s="527">
        <v>21</v>
      </c>
      <c r="AV25" s="528">
        <v>19</v>
      </c>
      <c r="AW25" s="526">
        <v>39</v>
      </c>
      <c r="AX25" s="527">
        <v>19</v>
      </c>
      <c r="AY25" s="528">
        <v>20</v>
      </c>
      <c r="AZ25" s="775"/>
      <c r="BA25" s="531" t="s">
        <v>22</v>
      </c>
      <c r="BB25" s="526">
        <v>57</v>
      </c>
      <c r="BC25" s="527">
        <v>27</v>
      </c>
      <c r="BD25" s="528">
        <v>30</v>
      </c>
      <c r="BE25" s="526">
        <v>62</v>
      </c>
      <c r="BF25" s="527">
        <v>30</v>
      </c>
      <c r="BG25" s="528">
        <v>32</v>
      </c>
      <c r="BH25" s="526">
        <v>57</v>
      </c>
      <c r="BI25" s="527">
        <v>32</v>
      </c>
      <c r="BJ25" s="528">
        <v>25</v>
      </c>
      <c r="BK25" s="526">
        <v>62</v>
      </c>
      <c r="BL25" s="527">
        <v>29</v>
      </c>
      <c r="BM25" s="528">
        <v>33</v>
      </c>
      <c r="BN25" s="526">
        <v>53</v>
      </c>
      <c r="BO25" s="527">
        <v>26</v>
      </c>
      <c r="BP25" s="528">
        <v>27</v>
      </c>
      <c r="BQ25" s="775"/>
      <c r="BR25" s="531" t="s">
        <v>22</v>
      </c>
      <c r="BS25" s="526">
        <v>36</v>
      </c>
      <c r="BT25" s="527">
        <v>18</v>
      </c>
      <c r="BU25" s="528">
        <v>18</v>
      </c>
      <c r="BV25" s="526">
        <v>32</v>
      </c>
      <c r="BW25" s="527">
        <v>19</v>
      </c>
      <c r="BX25" s="528">
        <v>13</v>
      </c>
      <c r="BY25" s="526">
        <v>25</v>
      </c>
      <c r="BZ25" s="527">
        <v>15</v>
      </c>
      <c r="CA25" s="528">
        <v>10</v>
      </c>
      <c r="CB25" s="526">
        <v>35</v>
      </c>
      <c r="CC25" s="527">
        <v>16</v>
      </c>
      <c r="CD25" s="528">
        <v>19</v>
      </c>
      <c r="CE25" s="526">
        <v>3</v>
      </c>
      <c r="CF25" s="527">
        <v>0</v>
      </c>
      <c r="CG25" s="528">
        <v>3</v>
      </c>
      <c r="CH25" s="775"/>
      <c r="CI25" s="531" t="s">
        <v>22</v>
      </c>
      <c r="CJ25" s="526">
        <v>0</v>
      </c>
      <c r="CK25" s="527">
        <v>-1</v>
      </c>
      <c r="CL25" s="528">
        <v>1</v>
      </c>
      <c r="CM25" s="526">
        <v>25</v>
      </c>
      <c r="CN25" s="527">
        <v>23</v>
      </c>
      <c r="CO25" s="528">
        <v>2</v>
      </c>
      <c r="CP25" s="526">
        <v>16</v>
      </c>
      <c r="CQ25" s="527">
        <v>7</v>
      </c>
      <c r="CR25" s="528">
        <v>9</v>
      </c>
      <c r="CS25" s="526">
        <v>41</v>
      </c>
      <c r="CT25" s="527">
        <v>27</v>
      </c>
      <c r="CU25" s="528">
        <v>14</v>
      </c>
      <c r="CV25" s="526">
        <v>34</v>
      </c>
      <c r="CW25" s="527">
        <v>17</v>
      </c>
      <c r="CX25" s="528">
        <v>17</v>
      </c>
      <c r="CY25" s="775"/>
      <c r="CZ25" s="531" t="s">
        <v>22</v>
      </c>
      <c r="DA25" s="526">
        <v>22</v>
      </c>
      <c r="DB25" s="527">
        <v>16</v>
      </c>
      <c r="DC25" s="528">
        <v>6</v>
      </c>
      <c r="DD25" s="526">
        <v>28</v>
      </c>
      <c r="DE25" s="527">
        <v>16</v>
      </c>
      <c r="DF25" s="528">
        <v>12</v>
      </c>
      <c r="DG25" s="526">
        <v>33</v>
      </c>
      <c r="DH25" s="527">
        <v>17</v>
      </c>
      <c r="DI25" s="528">
        <v>16</v>
      </c>
      <c r="DJ25" s="526">
        <v>35</v>
      </c>
      <c r="DK25" s="527">
        <v>20</v>
      </c>
      <c r="DL25" s="528">
        <v>15</v>
      </c>
      <c r="DM25" s="526">
        <v>44</v>
      </c>
      <c r="DN25" s="527">
        <v>21</v>
      </c>
      <c r="DO25" s="528">
        <v>23</v>
      </c>
      <c r="DP25" s="775"/>
      <c r="DQ25" s="531" t="s">
        <v>22</v>
      </c>
      <c r="DR25" s="526">
        <v>56</v>
      </c>
      <c r="DS25" s="527">
        <v>26</v>
      </c>
      <c r="DT25" s="528">
        <v>30</v>
      </c>
      <c r="DU25" s="526">
        <v>45</v>
      </c>
      <c r="DV25" s="527">
        <v>29</v>
      </c>
      <c r="DW25" s="528">
        <v>16</v>
      </c>
      <c r="DX25" s="526">
        <v>44</v>
      </c>
      <c r="DY25" s="527">
        <v>13</v>
      </c>
      <c r="DZ25" s="528">
        <v>31</v>
      </c>
      <c r="EA25" s="526">
        <v>64</v>
      </c>
      <c r="EB25" s="527">
        <v>34</v>
      </c>
      <c r="EC25" s="528">
        <v>30</v>
      </c>
      <c r="ED25" s="526">
        <v>64</v>
      </c>
      <c r="EE25" s="527">
        <v>25</v>
      </c>
      <c r="EF25" s="528">
        <v>39</v>
      </c>
      <c r="EG25" s="775"/>
      <c r="EH25" s="531" t="s">
        <v>22</v>
      </c>
      <c r="EI25" s="526">
        <v>51</v>
      </c>
      <c r="EJ25" s="527">
        <v>38</v>
      </c>
      <c r="EK25" s="528">
        <v>13</v>
      </c>
      <c r="EL25" s="526">
        <v>83</v>
      </c>
      <c r="EM25" s="527">
        <v>43</v>
      </c>
      <c r="EN25" s="528">
        <v>40</v>
      </c>
      <c r="EO25" s="526">
        <v>55</v>
      </c>
      <c r="EP25" s="527">
        <v>27</v>
      </c>
      <c r="EQ25" s="528">
        <v>28</v>
      </c>
      <c r="ER25" s="526">
        <v>71</v>
      </c>
      <c r="ES25" s="527">
        <v>44</v>
      </c>
      <c r="ET25" s="528">
        <v>27</v>
      </c>
      <c r="EU25" s="526">
        <v>84</v>
      </c>
      <c r="EV25" s="527">
        <v>41</v>
      </c>
      <c r="EW25" s="528">
        <v>43</v>
      </c>
      <c r="EX25" s="775"/>
      <c r="EY25" s="531" t="s">
        <v>22</v>
      </c>
      <c r="EZ25" s="526">
        <v>76</v>
      </c>
      <c r="FA25" s="527">
        <v>40</v>
      </c>
      <c r="FB25" s="528">
        <v>36</v>
      </c>
      <c r="FC25" s="526">
        <v>75</v>
      </c>
      <c r="FD25" s="527">
        <v>36</v>
      </c>
      <c r="FE25" s="528">
        <v>39</v>
      </c>
      <c r="FF25" s="526">
        <v>87</v>
      </c>
      <c r="FG25" s="527">
        <v>40</v>
      </c>
      <c r="FH25" s="528">
        <v>47</v>
      </c>
      <c r="FI25" s="526">
        <v>76</v>
      </c>
      <c r="FJ25" s="527">
        <v>42</v>
      </c>
      <c r="FK25" s="528">
        <v>34</v>
      </c>
      <c r="FL25" s="526">
        <v>88</v>
      </c>
      <c r="FM25" s="527">
        <v>44</v>
      </c>
      <c r="FN25" s="528">
        <v>44</v>
      </c>
    </row>
    <row r="26" spans="1:170" s="518" customFormat="1" ht="17.45" customHeight="1" x14ac:dyDescent="0.15">
      <c r="A26" s="771" t="s">
        <v>58</v>
      </c>
      <c r="B26" s="558" t="s">
        <v>23</v>
      </c>
      <c r="C26" s="559">
        <v>1360</v>
      </c>
      <c r="D26" s="560">
        <v>664</v>
      </c>
      <c r="E26" s="561">
        <v>696</v>
      </c>
      <c r="F26" s="559">
        <v>5</v>
      </c>
      <c r="G26" s="560">
        <v>2</v>
      </c>
      <c r="H26" s="561">
        <v>3</v>
      </c>
      <c r="I26" s="559">
        <v>12</v>
      </c>
      <c r="J26" s="560">
        <v>7</v>
      </c>
      <c r="K26" s="561">
        <v>5</v>
      </c>
      <c r="L26" s="559">
        <v>12</v>
      </c>
      <c r="M26" s="560">
        <v>5</v>
      </c>
      <c r="N26" s="561">
        <v>7</v>
      </c>
      <c r="O26" s="559">
        <v>13</v>
      </c>
      <c r="P26" s="560">
        <v>5</v>
      </c>
      <c r="Q26" s="561">
        <v>8</v>
      </c>
      <c r="R26" s="768" t="s">
        <v>58</v>
      </c>
      <c r="S26" s="532" t="s">
        <v>23</v>
      </c>
      <c r="T26" s="533">
        <v>9</v>
      </c>
      <c r="U26" s="534">
        <v>4</v>
      </c>
      <c r="V26" s="535">
        <v>5</v>
      </c>
      <c r="W26" s="533">
        <v>15</v>
      </c>
      <c r="X26" s="534">
        <v>8</v>
      </c>
      <c r="Y26" s="535">
        <v>7</v>
      </c>
      <c r="Z26" s="533">
        <v>17</v>
      </c>
      <c r="AA26" s="534">
        <v>7</v>
      </c>
      <c r="AB26" s="535">
        <v>10</v>
      </c>
      <c r="AC26" s="533">
        <v>11</v>
      </c>
      <c r="AD26" s="534">
        <v>3</v>
      </c>
      <c r="AE26" s="535">
        <v>8</v>
      </c>
      <c r="AF26" s="533">
        <v>11</v>
      </c>
      <c r="AG26" s="534">
        <v>2</v>
      </c>
      <c r="AH26" s="535">
        <v>9</v>
      </c>
      <c r="AI26" s="768" t="s">
        <v>58</v>
      </c>
      <c r="AJ26" s="532" t="s">
        <v>23</v>
      </c>
      <c r="AK26" s="533">
        <v>9</v>
      </c>
      <c r="AL26" s="534">
        <v>5</v>
      </c>
      <c r="AM26" s="535">
        <v>4</v>
      </c>
      <c r="AN26" s="533">
        <v>10</v>
      </c>
      <c r="AO26" s="534">
        <v>7</v>
      </c>
      <c r="AP26" s="535">
        <v>3</v>
      </c>
      <c r="AQ26" s="533">
        <v>6</v>
      </c>
      <c r="AR26" s="534">
        <v>4</v>
      </c>
      <c r="AS26" s="535">
        <v>2</v>
      </c>
      <c r="AT26" s="533">
        <v>10</v>
      </c>
      <c r="AU26" s="534">
        <v>4</v>
      </c>
      <c r="AV26" s="535">
        <v>6</v>
      </c>
      <c r="AW26" s="533">
        <v>7</v>
      </c>
      <c r="AX26" s="534">
        <v>7</v>
      </c>
      <c r="AY26" s="535">
        <v>0</v>
      </c>
      <c r="AZ26" s="768" t="s">
        <v>58</v>
      </c>
      <c r="BA26" s="532" t="s">
        <v>23</v>
      </c>
      <c r="BB26" s="533">
        <v>8</v>
      </c>
      <c r="BC26" s="534">
        <v>7</v>
      </c>
      <c r="BD26" s="535">
        <v>1</v>
      </c>
      <c r="BE26" s="533">
        <v>8</v>
      </c>
      <c r="BF26" s="534">
        <v>5</v>
      </c>
      <c r="BG26" s="535">
        <v>3</v>
      </c>
      <c r="BH26" s="533">
        <v>7</v>
      </c>
      <c r="BI26" s="534">
        <v>2</v>
      </c>
      <c r="BJ26" s="535">
        <v>5</v>
      </c>
      <c r="BK26" s="533">
        <v>7</v>
      </c>
      <c r="BL26" s="534">
        <v>1</v>
      </c>
      <c r="BM26" s="535">
        <v>6</v>
      </c>
      <c r="BN26" s="533">
        <v>5</v>
      </c>
      <c r="BO26" s="534">
        <v>2</v>
      </c>
      <c r="BP26" s="535">
        <v>3</v>
      </c>
      <c r="BQ26" s="768" t="s">
        <v>58</v>
      </c>
      <c r="BR26" s="532" t="s">
        <v>23</v>
      </c>
      <c r="BS26" s="533">
        <v>11</v>
      </c>
      <c r="BT26" s="534">
        <v>5</v>
      </c>
      <c r="BU26" s="535">
        <v>6</v>
      </c>
      <c r="BV26" s="533">
        <v>5</v>
      </c>
      <c r="BW26" s="534">
        <v>2</v>
      </c>
      <c r="BX26" s="535">
        <v>3</v>
      </c>
      <c r="BY26" s="533">
        <v>3</v>
      </c>
      <c r="BZ26" s="534">
        <v>1</v>
      </c>
      <c r="CA26" s="535">
        <v>2</v>
      </c>
      <c r="CB26" s="533">
        <v>11</v>
      </c>
      <c r="CC26" s="534">
        <v>6</v>
      </c>
      <c r="CD26" s="535">
        <v>5</v>
      </c>
      <c r="CE26" s="533">
        <v>5</v>
      </c>
      <c r="CF26" s="534">
        <v>3</v>
      </c>
      <c r="CG26" s="535">
        <v>2</v>
      </c>
      <c r="CH26" s="768" t="s">
        <v>58</v>
      </c>
      <c r="CI26" s="532" t="s">
        <v>23</v>
      </c>
      <c r="CJ26" s="533">
        <v>5</v>
      </c>
      <c r="CK26" s="534">
        <v>3</v>
      </c>
      <c r="CL26" s="535">
        <v>2</v>
      </c>
      <c r="CM26" s="533">
        <v>8</v>
      </c>
      <c r="CN26" s="534">
        <v>6</v>
      </c>
      <c r="CO26" s="535">
        <v>2</v>
      </c>
      <c r="CP26" s="533">
        <v>3</v>
      </c>
      <c r="CQ26" s="534">
        <v>0</v>
      </c>
      <c r="CR26" s="535">
        <v>3</v>
      </c>
      <c r="CS26" s="533">
        <v>6</v>
      </c>
      <c r="CT26" s="534">
        <v>2</v>
      </c>
      <c r="CU26" s="535">
        <v>4</v>
      </c>
      <c r="CV26" s="533">
        <v>7</v>
      </c>
      <c r="CW26" s="534">
        <v>2</v>
      </c>
      <c r="CX26" s="535">
        <v>5</v>
      </c>
      <c r="CY26" s="768" t="s">
        <v>58</v>
      </c>
      <c r="CZ26" s="532" t="s">
        <v>23</v>
      </c>
      <c r="DA26" s="533">
        <v>11</v>
      </c>
      <c r="DB26" s="534">
        <v>6</v>
      </c>
      <c r="DC26" s="535">
        <v>5</v>
      </c>
      <c r="DD26" s="533">
        <v>12</v>
      </c>
      <c r="DE26" s="534">
        <v>7</v>
      </c>
      <c r="DF26" s="535">
        <v>5</v>
      </c>
      <c r="DG26" s="533">
        <v>13</v>
      </c>
      <c r="DH26" s="534">
        <v>11</v>
      </c>
      <c r="DI26" s="535">
        <v>2</v>
      </c>
      <c r="DJ26" s="533">
        <v>16</v>
      </c>
      <c r="DK26" s="534">
        <v>9</v>
      </c>
      <c r="DL26" s="535">
        <v>7</v>
      </c>
      <c r="DM26" s="533">
        <v>14</v>
      </c>
      <c r="DN26" s="534">
        <v>10</v>
      </c>
      <c r="DO26" s="535">
        <v>4</v>
      </c>
      <c r="DP26" s="768" t="s">
        <v>58</v>
      </c>
      <c r="DQ26" s="532" t="s">
        <v>23</v>
      </c>
      <c r="DR26" s="533">
        <v>17</v>
      </c>
      <c r="DS26" s="534">
        <v>10</v>
      </c>
      <c r="DT26" s="535">
        <v>7</v>
      </c>
      <c r="DU26" s="533">
        <v>19</v>
      </c>
      <c r="DV26" s="534">
        <v>7</v>
      </c>
      <c r="DW26" s="535">
        <v>12</v>
      </c>
      <c r="DX26" s="533">
        <v>19</v>
      </c>
      <c r="DY26" s="534">
        <v>10</v>
      </c>
      <c r="DZ26" s="535">
        <v>9</v>
      </c>
      <c r="EA26" s="533">
        <v>7</v>
      </c>
      <c r="EB26" s="534">
        <v>3</v>
      </c>
      <c r="EC26" s="535">
        <v>4</v>
      </c>
      <c r="ED26" s="533">
        <v>13</v>
      </c>
      <c r="EE26" s="534">
        <v>7</v>
      </c>
      <c r="EF26" s="535">
        <v>6</v>
      </c>
      <c r="EG26" s="768" t="s">
        <v>58</v>
      </c>
      <c r="EH26" s="532" t="s">
        <v>23</v>
      </c>
      <c r="EI26" s="533">
        <v>13</v>
      </c>
      <c r="EJ26" s="534">
        <v>6</v>
      </c>
      <c r="EK26" s="535">
        <v>7</v>
      </c>
      <c r="EL26" s="533">
        <v>11</v>
      </c>
      <c r="EM26" s="534">
        <v>5</v>
      </c>
      <c r="EN26" s="535">
        <v>6</v>
      </c>
      <c r="EO26" s="533">
        <v>17</v>
      </c>
      <c r="EP26" s="534">
        <v>13</v>
      </c>
      <c r="EQ26" s="535">
        <v>4</v>
      </c>
      <c r="ER26" s="533">
        <v>15</v>
      </c>
      <c r="ES26" s="534">
        <v>7</v>
      </c>
      <c r="ET26" s="535">
        <v>8</v>
      </c>
      <c r="EU26" s="533">
        <v>16</v>
      </c>
      <c r="EV26" s="534">
        <v>11</v>
      </c>
      <c r="EW26" s="535">
        <v>5</v>
      </c>
      <c r="EX26" s="768" t="s">
        <v>58</v>
      </c>
      <c r="EY26" s="532" t="s">
        <v>23</v>
      </c>
      <c r="EZ26" s="533">
        <v>21</v>
      </c>
      <c r="FA26" s="534">
        <v>12</v>
      </c>
      <c r="FB26" s="535">
        <v>9</v>
      </c>
      <c r="FC26" s="533">
        <v>19</v>
      </c>
      <c r="FD26" s="534">
        <v>10</v>
      </c>
      <c r="FE26" s="535">
        <v>9</v>
      </c>
      <c r="FF26" s="533">
        <v>9</v>
      </c>
      <c r="FG26" s="534">
        <v>6</v>
      </c>
      <c r="FH26" s="535">
        <v>3</v>
      </c>
      <c r="FI26" s="533">
        <v>14</v>
      </c>
      <c r="FJ26" s="534">
        <v>10</v>
      </c>
      <c r="FK26" s="535">
        <v>4</v>
      </c>
      <c r="FL26" s="533">
        <v>17</v>
      </c>
      <c r="FM26" s="534">
        <v>11</v>
      </c>
      <c r="FN26" s="535">
        <v>6</v>
      </c>
    </row>
    <row r="27" spans="1:170" s="518" customFormat="1" ht="17.45" customHeight="1" x14ac:dyDescent="0.15">
      <c r="A27" s="773"/>
      <c r="B27" s="557" t="s">
        <v>4</v>
      </c>
      <c r="C27" s="552">
        <v>1360</v>
      </c>
      <c r="D27" s="553">
        <v>664</v>
      </c>
      <c r="E27" s="554">
        <v>696</v>
      </c>
      <c r="F27" s="552">
        <v>5</v>
      </c>
      <c r="G27" s="553">
        <v>2</v>
      </c>
      <c r="H27" s="554">
        <v>3</v>
      </c>
      <c r="I27" s="552">
        <v>12</v>
      </c>
      <c r="J27" s="553">
        <v>7</v>
      </c>
      <c r="K27" s="554">
        <v>5</v>
      </c>
      <c r="L27" s="552">
        <v>12</v>
      </c>
      <c r="M27" s="553">
        <v>5</v>
      </c>
      <c r="N27" s="554">
        <v>7</v>
      </c>
      <c r="O27" s="552">
        <v>13</v>
      </c>
      <c r="P27" s="553">
        <v>5</v>
      </c>
      <c r="Q27" s="554">
        <v>8</v>
      </c>
      <c r="R27" s="775"/>
      <c r="S27" s="531" t="s">
        <v>4</v>
      </c>
      <c r="T27" s="526">
        <v>9</v>
      </c>
      <c r="U27" s="527">
        <v>4</v>
      </c>
      <c r="V27" s="528">
        <v>5</v>
      </c>
      <c r="W27" s="526">
        <v>15</v>
      </c>
      <c r="X27" s="527">
        <v>8</v>
      </c>
      <c r="Y27" s="528">
        <v>7</v>
      </c>
      <c r="Z27" s="526">
        <v>17</v>
      </c>
      <c r="AA27" s="527">
        <v>7</v>
      </c>
      <c r="AB27" s="528">
        <v>10</v>
      </c>
      <c r="AC27" s="526">
        <v>11</v>
      </c>
      <c r="AD27" s="527">
        <v>3</v>
      </c>
      <c r="AE27" s="528">
        <v>8</v>
      </c>
      <c r="AF27" s="526">
        <v>11</v>
      </c>
      <c r="AG27" s="527">
        <v>2</v>
      </c>
      <c r="AH27" s="528">
        <v>9</v>
      </c>
      <c r="AI27" s="775"/>
      <c r="AJ27" s="531" t="s">
        <v>4</v>
      </c>
      <c r="AK27" s="526">
        <v>9</v>
      </c>
      <c r="AL27" s="527">
        <v>5</v>
      </c>
      <c r="AM27" s="528">
        <v>4</v>
      </c>
      <c r="AN27" s="526">
        <v>10</v>
      </c>
      <c r="AO27" s="527">
        <v>7</v>
      </c>
      <c r="AP27" s="528">
        <v>3</v>
      </c>
      <c r="AQ27" s="526">
        <v>6</v>
      </c>
      <c r="AR27" s="527">
        <v>4</v>
      </c>
      <c r="AS27" s="528">
        <v>2</v>
      </c>
      <c r="AT27" s="526">
        <v>10</v>
      </c>
      <c r="AU27" s="527">
        <v>4</v>
      </c>
      <c r="AV27" s="528">
        <v>6</v>
      </c>
      <c r="AW27" s="526">
        <v>7</v>
      </c>
      <c r="AX27" s="527">
        <v>7</v>
      </c>
      <c r="AY27" s="528">
        <v>0</v>
      </c>
      <c r="AZ27" s="775"/>
      <c r="BA27" s="531" t="s">
        <v>4</v>
      </c>
      <c r="BB27" s="526">
        <v>8</v>
      </c>
      <c r="BC27" s="527">
        <v>7</v>
      </c>
      <c r="BD27" s="528">
        <v>1</v>
      </c>
      <c r="BE27" s="526">
        <v>8</v>
      </c>
      <c r="BF27" s="527">
        <v>5</v>
      </c>
      <c r="BG27" s="528">
        <v>3</v>
      </c>
      <c r="BH27" s="526">
        <v>7</v>
      </c>
      <c r="BI27" s="527">
        <v>2</v>
      </c>
      <c r="BJ27" s="528">
        <v>5</v>
      </c>
      <c r="BK27" s="526">
        <v>7</v>
      </c>
      <c r="BL27" s="527">
        <v>1</v>
      </c>
      <c r="BM27" s="528">
        <v>6</v>
      </c>
      <c r="BN27" s="526">
        <v>5</v>
      </c>
      <c r="BO27" s="527">
        <v>2</v>
      </c>
      <c r="BP27" s="528">
        <v>3</v>
      </c>
      <c r="BQ27" s="775"/>
      <c r="BR27" s="531" t="s">
        <v>4</v>
      </c>
      <c r="BS27" s="526">
        <v>11</v>
      </c>
      <c r="BT27" s="527">
        <v>5</v>
      </c>
      <c r="BU27" s="528">
        <v>6</v>
      </c>
      <c r="BV27" s="526">
        <v>5</v>
      </c>
      <c r="BW27" s="527">
        <v>2</v>
      </c>
      <c r="BX27" s="528">
        <v>3</v>
      </c>
      <c r="BY27" s="526">
        <v>3</v>
      </c>
      <c r="BZ27" s="527">
        <v>1</v>
      </c>
      <c r="CA27" s="528">
        <v>2</v>
      </c>
      <c r="CB27" s="526">
        <v>11</v>
      </c>
      <c r="CC27" s="527">
        <v>6</v>
      </c>
      <c r="CD27" s="528">
        <v>5</v>
      </c>
      <c r="CE27" s="526">
        <v>5</v>
      </c>
      <c r="CF27" s="527">
        <v>3</v>
      </c>
      <c r="CG27" s="528">
        <v>2</v>
      </c>
      <c r="CH27" s="775"/>
      <c r="CI27" s="531" t="s">
        <v>4</v>
      </c>
      <c r="CJ27" s="526">
        <v>5</v>
      </c>
      <c r="CK27" s="527">
        <v>3</v>
      </c>
      <c r="CL27" s="528">
        <v>2</v>
      </c>
      <c r="CM27" s="526">
        <v>8</v>
      </c>
      <c r="CN27" s="527">
        <v>6</v>
      </c>
      <c r="CO27" s="528">
        <v>2</v>
      </c>
      <c r="CP27" s="526">
        <v>3</v>
      </c>
      <c r="CQ27" s="527">
        <v>0</v>
      </c>
      <c r="CR27" s="528">
        <v>3</v>
      </c>
      <c r="CS27" s="526">
        <v>6</v>
      </c>
      <c r="CT27" s="527">
        <v>2</v>
      </c>
      <c r="CU27" s="528">
        <v>4</v>
      </c>
      <c r="CV27" s="526">
        <v>7</v>
      </c>
      <c r="CW27" s="527">
        <v>2</v>
      </c>
      <c r="CX27" s="528">
        <v>5</v>
      </c>
      <c r="CY27" s="775"/>
      <c r="CZ27" s="531" t="s">
        <v>4</v>
      </c>
      <c r="DA27" s="526">
        <v>11</v>
      </c>
      <c r="DB27" s="527">
        <v>6</v>
      </c>
      <c r="DC27" s="528">
        <v>5</v>
      </c>
      <c r="DD27" s="526">
        <v>12</v>
      </c>
      <c r="DE27" s="527">
        <v>7</v>
      </c>
      <c r="DF27" s="528">
        <v>5</v>
      </c>
      <c r="DG27" s="526">
        <v>13</v>
      </c>
      <c r="DH27" s="527">
        <v>11</v>
      </c>
      <c r="DI27" s="528">
        <v>2</v>
      </c>
      <c r="DJ27" s="526">
        <v>16</v>
      </c>
      <c r="DK27" s="527">
        <v>9</v>
      </c>
      <c r="DL27" s="528">
        <v>7</v>
      </c>
      <c r="DM27" s="526">
        <v>14</v>
      </c>
      <c r="DN27" s="527">
        <v>10</v>
      </c>
      <c r="DO27" s="528">
        <v>4</v>
      </c>
      <c r="DP27" s="775"/>
      <c r="DQ27" s="531" t="s">
        <v>4</v>
      </c>
      <c r="DR27" s="526">
        <v>17</v>
      </c>
      <c r="DS27" s="527">
        <v>10</v>
      </c>
      <c r="DT27" s="528">
        <v>7</v>
      </c>
      <c r="DU27" s="526">
        <v>19</v>
      </c>
      <c r="DV27" s="527">
        <v>7</v>
      </c>
      <c r="DW27" s="528">
        <v>12</v>
      </c>
      <c r="DX27" s="526">
        <v>19</v>
      </c>
      <c r="DY27" s="527">
        <v>10</v>
      </c>
      <c r="DZ27" s="528">
        <v>9</v>
      </c>
      <c r="EA27" s="526">
        <v>7</v>
      </c>
      <c r="EB27" s="527">
        <v>3</v>
      </c>
      <c r="EC27" s="528">
        <v>4</v>
      </c>
      <c r="ED27" s="526">
        <v>13</v>
      </c>
      <c r="EE27" s="527">
        <v>7</v>
      </c>
      <c r="EF27" s="528">
        <v>6</v>
      </c>
      <c r="EG27" s="775"/>
      <c r="EH27" s="531" t="s">
        <v>4</v>
      </c>
      <c r="EI27" s="526">
        <v>13</v>
      </c>
      <c r="EJ27" s="527">
        <v>6</v>
      </c>
      <c r="EK27" s="528">
        <v>7</v>
      </c>
      <c r="EL27" s="526">
        <v>11</v>
      </c>
      <c r="EM27" s="527">
        <v>5</v>
      </c>
      <c r="EN27" s="528">
        <v>6</v>
      </c>
      <c r="EO27" s="526">
        <v>17</v>
      </c>
      <c r="EP27" s="527">
        <v>13</v>
      </c>
      <c r="EQ27" s="528">
        <v>4</v>
      </c>
      <c r="ER27" s="526">
        <v>15</v>
      </c>
      <c r="ES27" s="527">
        <v>7</v>
      </c>
      <c r="ET27" s="528">
        <v>8</v>
      </c>
      <c r="EU27" s="526">
        <v>16</v>
      </c>
      <c r="EV27" s="527">
        <v>11</v>
      </c>
      <c r="EW27" s="528">
        <v>5</v>
      </c>
      <c r="EX27" s="775"/>
      <c r="EY27" s="531" t="s">
        <v>4</v>
      </c>
      <c r="EZ27" s="526">
        <v>21</v>
      </c>
      <c r="FA27" s="527">
        <v>12</v>
      </c>
      <c r="FB27" s="528">
        <v>9</v>
      </c>
      <c r="FC27" s="526">
        <v>19</v>
      </c>
      <c r="FD27" s="527">
        <v>10</v>
      </c>
      <c r="FE27" s="528">
        <v>9</v>
      </c>
      <c r="FF27" s="526">
        <v>9</v>
      </c>
      <c r="FG27" s="527">
        <v>6</v>
      </c>
      <c r="FH27" s="528">
        <v>3</v>
      </c>
      <c r="FI27" s="526">
        <v>14</v>
      </c>
      <c r="FJ27" s="527">
        <v>10</v>
      </c>
      <c r="FK27" s="528">
        <v>4</v>
      </c>
      <c r="FL27" s="526">
        <v>17</v>
      </c>
      <c r="FM27" s="527">
        <v>11</v>
      </c>
      <c r="FN27" s="528">
        <v>6</v>
      </c>
    </row>
    <row r="28" spans="1:170" s="518" customFormat="1" ht="17.45" customHeight="1" x14ac:dyDescent="0.15">
      <c r="A28" s="771" t="s">
        <v>59</v>
      </c>
      <c r="B28" s="558" t="s">
        <v>24</v>
      </c>
      <c r="C28" s="559">
        <v>30957</v>
      </c>
      <c r="D28" s="560">
        <v>14218</v>
      </c>
      <c r="E28" s="561">
        <v>16739</v>
      </c>
      <c r="F28" s="559">
        <v>157</v>
      </c>
      <c r="G28" s="560">
        <v>74</v>
      </c>
      <c r="H28" s="561">
        <v>83</v>
      </c>
      <c r="I28" s="559">
        <v>200</v>
      </c>
      <c r="J28" s="560">
        <v>96</v>
      </c>
      <c r="K28" s="561">
        <v>104</v>
      </c>
      <c r="L28" s="559">
        <v>216</v>
      </c>
      <c r="M28" s="560">
        <v>103</v>
      </c>
      <c r="N28" s="561">
        <v>113</v>
      </c>
      <c r="O28" s="559">
        <v>221</v>
      </c>
      <c r="P28" s="560">
        <v>103</v>
      </c>
      <c r="Q28" s="561">
        <v>118</v>
      </c>
      <c r="R28" s="768" t="s">
        <v>59</v>
      </c>
      <c r="S28" s="532" t="s">
        <v>24</v>
      </c>
      <c r="T28" s="533">
        <v>196</v>
      </c>
      <c r="U28" s="534">
        <v>98</v>
      </c>
      <c r="V28" s="535">
        <v>98</v>
      </c>
      <c r="W28" s="533">
        <v>223</v>
      </c>
      <c r="X28" s="534">
        <v>110</v>
      </c>
      <c r="Y28" s="535">
        <v>113</v>
      </c>
      <c r="Z28" s="533">
        <v>210</v>
      </c>
      <c r="AA28" s="534">
        <v>117</v>
      </c>
      <c r="AB28" s="535">
        <v>93</v>
      </c>
      <c r="AC28" s="533">
        <v>216</v>
      </c>
      <c r="AD28" s="534">
        <v>109</v>
      </c>
      <c r="AE28" s="535">
        <v>107</v>
      </c>
      <c r="AF28" s="533">
        <v>219</v>
      </c>
      <c r="AG28" s="534">
        <v>116</v>
      </c>
      <c r="AH28" s="535">
        <v>103</v>
      </c>
      <c r="AI28" s="768" t="s">
        <v>59</v>
      </c>
      <c r="AJ28" s="532" t="s">
        <v>24</v>
      </c>
      <c r="AK28" s="533">
        <v>228</v>
      </c>
      <c r="AL28" s="534">
        <v>116</v>
      </c>
      <c r="AM28" s="535">
        <v>112</v>
      </c>
      <c r="AN28" s="533">
        <v>237</v>
      </c>
      <c r="AO28" s="534">
        <v>125</v>
      </c>
      <c r="AP28" s="535">
        <v>112</v>
      </c>
      <c r="AQ28" s="533">
        <v>210</v>
      </c>
      <c r="AR28" s="534">
        <v>113</v>
      </c>
      <c r="AS28" s="535">
        <v>97</v>
      </c>
      <c r="AT28" s="533">
        <v>232</v>
      </c>
      <c r="AU28" s="534">
        <v>126</v>
      </c>
      <c r="AV28" s="535">
        <v>106</v>
      </c>
      <c r="AW28" s="533">
        <v>250</v>
      </c>
      <c r="AX28" s="534">
        <v>116</v>
      </c>
      <c r="AY28" s="535">
        <v>134</v>
      </c>
      <c r="AZ28" s="768" t="s">
        <v>59</v>
      </c>
      <c r="BA28" s="532" t="s">
        <v>24</v>
      </c>
      <c r="BB28" s="533">
        <v>241</v>
      </c>
      <c r="BC28" s="534">
        <v>126</v>
      </c>
      <c r="BD28" s="535">
        <v>115</v>
      </c>
      <c r="BE28" s="533">
        <v>264</v>
      </c>
      <c r="BF28" s="534">
        <v>134</v>
      </c>
      <c r="BG28" s="535">
        <v>130</v>
      </c>
      <c r="BH28" s="533">
        <v>284</v>
      </c>
      <c r="BI28" s="534">
        <v>142</v>
      </c>
      <c r="BJ28" s="535">
        <v>142</v>
      </c>
      <c r="BK28" s="533">
        <v>294</v>
      </c>
      <c r="BL28" s="534">
        <v>149</v>
      </c>
      <c r="BM28" s="535">
        <v>145</v>
      </c>
      <c r="BN28" s="533">
        <v>244</v>
      </c>
      <c r="BO28" s="534">
        <v>119</v>
      </c>
      <c r="BP28" s="535">
        <v>125</v>
      </c>
      <c r="BQ28" s="768" t="s">
        <v>59</v>
      </c>
      <c r="BR28" s="532" t="s">
        <v>24</v>
      </c>
      <c r="BS28" s="533">
        <v>205</v>
      </c>
      <c r="BT28" s="534">
        <v>97</v>
      </c>
      <c r="BU28" s="535">
        <v>108</v>
      </c>
      <c r="BV28" s="533">
        <v>215</v>
      </c>
      <c r="BW28" s="534">
        <v>110</v>
      </c>
      <c r="BX28" s="535">
        <v>105</v>
      </c>
      <c r="BY28" s="533">
        <v>188</v>
      </c>
      <c r="BZ28" s="534">
        <v>99</v>
      </c>
      <c r="CA28" s="535">
        <v>89</v>
      </c>
      <c r="CB28" s="533">
        <v>191</v>
      </c>
      <c r="CC28" s="534">
        <v>101</v>
      </c>
      <c r="CD28" s="535">
        <v>90</v>
      </c>
      <c r="CE28" s="533">
        <v>143</v>
      </c>
      <c r="CF28" s="534">
        <v>77</v>
      </c>
      <c r="CG28" s="535">
        <v>66</v>
      </c>
      <c r="CH28" s="768" t="s">
        <v>59</v>
      </c>
      <c r="CI28" s="532" t="s">
        <v>24</v>
      </c>
      <c r="CJ28" s="533">
        <v>172</v>
      </c>
      <c r="CK28" s="534">
        <v>79</v>
      </c>
      <c r="CL28" s="535">
        <v>93</v>
      </c>
      <c r="CM28" s="533">
        <v>162</v>
      </c>
      <c r="CN28" s="534">
        <v>84</v>
      </c>
      <c r="CO28" s="535">
        <v>78</v>
      </c>
      <c r="CP28" s="533">
        <v>236</v>
      </c>
      <c r="CQ28" s="534">
        <v>118</v>
      </c>
      <c r="CR28" s="535">
        <v>118</v>
      </c>
      <c r="CS28" s="533">
        <v>224</v>
      </c>
      <c r="CT28" s="534">
        <v>108</v>
      </c>
      <c r="CU28" s="535">
        <v>116</v>
      </c>
      <c r="CV28" s="533">
        <v>219</v>
      </c>
      <c r="CW28" s="534">
        <v>128</v>
      </c>
      <c r="CX28" s="535">
        <v>91</v>
      </c>
      <c r="CY28" s="768" t="s">
        <v>59</v>
      </c>
      <c r="CZ28" s="532" t="s">
        <v>24</v>
      </c>
      <c r="DA28" s="533">
        <v>222</v>
      </c>
      <c r="DB28" s="534">
        <v>111</v>
      </c>
      <c r="DC28" s="535">
        <v>111</v>
      </c>
      <c r="DD28" s="533">
        <v>245</v>
      </c>
      <c r="DE28" s="534">
        <v>133</v>
      </c>
      <c r="DF28" s="535">
        <v>112</v>
      </c>
      <c r="DG28" s="533">
        <v>249</v>
      </c>
      <c r="DH28" s="534">
        <v>134</v>
      </c>
      <c r="DI28" s="535">
        <v>115</v>
      </c>
      <c r="DJ28" s="533">
        <v>255</v>
      </c>
      <c r="DK28" s="534">
        <v>111</v>
      </c>
      <c r="DL28" s="535">
        <v>144</v>
      </c>
      <c r="DM28" s="533">
        <v>279</v>
      </c>
      <c r="DN28" s="534">
        <v>148</v>
      </c>
      <c r="DO28" s="535">
        <v>131</v>
      </c>
      <c r="DP28" s="768" t="s">
        <v>59</v>
      </c>
      <c r="DQ28" s="532" t="s">
        <v>24</v>
      </c>
      <c r="DR28" s="533">
        <v>307</v>
      </c>
      <c r="DS28" s="534">
        <v>138</v>
      </c>
      <c r="DT28" s="535">
        <v>169</v>
      </c>
      <c r="DU28" s="533">
        <v>293</v>
      </c>
      <c r="DV28" s="534">
        <v>144</v>
      </c>
      <c r="DW28" s="535">
        <v>149</v>
      </c>
      <c r="DX28" s="533">
        <v>324</v>
      </c>
      <c r="DY28" s="534">
        <v>174</v>
      </c>
      <c r="DZ28" s="535">
        <v>150</v>
      </c>
      <c r="EA28" s="533">
        <v>340</v>
      </c>
      <c r="EB28" s="534">
        <v>170</v>
      </c>
      <c r="EC28" s="535">
        <v>170</v>
      </c>
      <c r="ED28" s="533">
        <v>318</v>
      </c>
      <c r="EE28" s="534">
        <v>162</v>
      </c>
      <c r="EF28" s="535">
        <v>156</v>
      </c>
      <c r="EG28" s="768" t="s">
        <v>59</v>
      </c>
      <c r="EH28" s="532" t="s">
        <v>24</v>
      </c>
      <c r="EI28" s="533">
        <v>356</v>
      </c>
      <c r="EJ28" s="534">
        <v>180</v>
      </c>
      <c r="EK28" s="535">
        <v>176</v>
      </c>
      <c r="EL28" s="533">
        <v>337</v>
      </c>
      <c r="EM28" s="534">
        <v>168</v>
      </c>
      <c r="EN28" s="535">
        <v>169</v>
      </c>
      <c r="EO28" s="533">
        <v>378</v>
      </c>
      <c r="EP28" s="534">
        <v>193</v>
      </c>
      <c r="EQ28" s="535">
        <v>185</v>
      </c>
      <c r="ER28" s="533">
        <v>406</v>
      </c>
      <c r="ES28" s="534">
        <v>201</v>
      </c>
      <c r="ET28" s="535">
        <v>205</v>
      </c>
      <c r="EU28" s="533">
        <v>416</v>
      </c>
      <c r="EV28" s="534">
        <v>207</v>
      </c>
      <c r="EW28" s="535">
        <v>209</v>
      </c>
      <c r="EX28" s="768" t="s">
        <v>59</v>
      </c>
      <c r="EY28" s="532" t="s">
        <v>24</v>
      </c>
      <c r="EZ28" s="533">
        <v>386</v>
      </c>
      <c r="FA28" s="534">
        <v>207</v>
      </c>
      <c r="FB28" s="535">
        <v>179</v>
      </c>
      <c r="FC28" s="533">
        <v>355</v>
      </c>
      <c r="FD28" s="534">
        <v>187</v>
      </c>
      <c r="FE28" s="535">
        <v>168</v>
      </c>
      <c r="FF28" s="533">
        <v>372</v>
      </c>
      <c r="FG28" s="534">
        <v>183</v>
      </c>
      <c r="FH28" s="535">
        <v>189</v>
      </c>
      <c r="FI28" s="533">
        <v>396</v>
      </c>
      <c r="FJ28" s="534">
        <v>199</v>
      </c>
      <c r="FK28" s="535">
        <v>197</v>
      </c>
      <c r="FL28" s="533">
        <v>374</v>
      </c>
      <c r="FM28" s="534">
        <v>166</v>
      </c>
      <c r="FN28" s="535">
        <v>208</v>
      </c>
    </row>
    <row r="29" spans="1:170" s="518" customFormat="1" ht="17.45" customHeight="1" x14ac:dyDescent="0.15">
      <c r="A29" s="772"/>
      <c r="B29" s="556" t="s">
        <v>25</v>
      </c>
      <c r="C29" s="549">
        <v>14725</v>
      </c>
      <c r="D29" s="550">
        <v>6794</v>
      </c>
      <c r="E29" s="551">
        <v>7931</v>
      </c>
      <c r="F29" s="549">
        <v>101</v>
      </c>
      <c r="G29" s="550">
        <v>54</v>
      </c>
      <c r="H29" s="551">
        <v>47</v>
      </c>
      <c r="I29" s="549">
        <v>112</v>
      </c>
      <c r="J29" s="550">
        <v>59</v>
      </c>
      <c r="K29" s="551">
        <v>53</v>
      </c>
      <c r="L29" s="549">
        <v>114</v>
      </c>
      <c r="M29" s="550">
        <v>55</v>
      </c>
      <c r="N29" s="551">
        <v>59</v>
      </c>
      <c r="O29" s="549">
        <v>110</v>
      </c>
      <c r="P29" s="550">
        <v>54</v>
      </c>
      <c r="Q29" s="551">
        <v>56</v>
      </c>
      <c r="R29" s="774"/>
      <c r="S29" s="530" t="s">
        <v>25</v>
      </c>
      <c r="T29" s="521">
        <v>107</v>
      </c>
      <c r="U29" s="522">
        <v>58</v>
      </c>
      <c r="V29" s="523">
        <v>49</v>
      </c>
      <c r="W29" s="521">
        <v>119</v>
      </c>
      <c r="X29" s="522">
        <v>58</v>
      </c>
      <c r="Y29" s="523">
        <v>61</v>
      </c>
      <c r="Z29" s="521">
        <v>114</v>
      </c>
      <c r="AA29" s="522">
        <v>60</v>
      </c>
      <c r="AB29" s="523">
        <v>54</v>
      </c>
      <c r="AC29" s="521">
        <v>120</v>
      </c>
      <c r="AD29" s="522">
        <v>66</v>
      </c>
      <c r="AE29" s="523">
        <v>54</v>
      </c>
      <c r="AF29" s="521">
        <v>122</v>
      </c>
      <c r="AG29" s="522">
        <v>58</v>
      </c>
      <c r="AH29" s="523">
        <v>64</v>
      </c>
      <c r="AI29" s="774"/>
      <c r="AJ29" s="530" t="s">
        <v>25</v>
      </c>
      <c r="AK29" s="521">
        <v>117</v>
      </c>
      <c r="AL29" s="522">
        <v>57</v>
      </c>
      <c r="AM29" s="523">
        <v>60</v>
      </c>
      <c r="AN29" s="521">
        <v>118</v>
      </c>
      <c r="AO29" s="522">
        <v>64</v>
      </c>
      <c r="AP29" s="523">
        <v>54</v>
      </c>
      <c r="AQ29" s="521">
        <v>103</v>
      </c>
      <c r="AR29" s="522">
        <v>56</v>
      </c>
      <c r="AS29" s="523">
        <v>47</v>
      </c>
      <c r="AT29" s="521">
        <v>122</v>
      </c>
      <c r="AU29" s="522">
        <v>71</v>
      </c>
      <c r="AV29" s="523">
        <v>51</v>
      </c>
      <c r="AW29" s="521">
        <v>135</v>
      </c>
      <c r="AX29" s="522">
        <v>59</v>
      </c>
      <c r="AY29" s="523">
        <v>76</v>
      </c>
      <c r="AZ29" s="774"/>
      <c r="BA29" s="530" t="s">
        <v>25</v>
      </c>
      <c r="BB29" s="521">
        <v>127</v>
      </c>
      <c r="BC29" s="522">
        <v>65</v>
      </c>
      <c r="BD29" s="523">
        <v>62</v>
      </c>
      <c r="BE29" s="521">
        <v>149</v>
      </c>
      <c r="BF29" s="522">
        <v>79</v>
      </c>
      <c r="BG29" s="523">
        <v>70</v>
      </c>
      <c r="BH29" s="521">
        <v>131</v>
      </c>
      <c r="BI29" s="522">
        <v>64</v>
      </c>
      <c r="BJ29" s="523">
        <v>67</v>
      </c>
      <c r="BK29" s="521">
        <v>154</v>
      </c>
      <c r="BL29" s="522">
        <v>82</v>
      </c>
      <c r="BM29" s="523">
        <v>72</v>
      </c>
      <c r="BN29" s="521">
        <v>125</v>
      </c>
      <c r="BO29" s="522">
        <v>61</v>
      </c>
      <c r="BP29" s="523">
        <v>64</v>
      </c>
      <c r="BQ29" s="774"/>
      <c r="BR29" s="530" t="s">
        <v>25</v>
      </c>
      <c r="BS29" s="521">
        <v>96</v>
      </c>
      <c r="BT29" s="522">
        <v>47</v>
      </c>
      <c r="BU29" s="523">
        <v>49</v>
      </c>
      <c r="BV29" s="521">
        <v>113</v>
      </c>
      <c r="BW29" s="522">
        <v>59</v>
      </c>
      <c r="BX29" s="523">
        <v>54</v>
      </c>
      <c r="BY29" s="521">
        <v>98</v>
      </c>
      <c r="BZ29" s="522">
        <v>46</v>
      </c>
      <c r="CA29" s="523">
        <v>52</v>
      </c>
      <c r="CB29" s="521">
        <v>78</v>
      </c>
      <c r="CC29" s="522">
        <v>46</v>
      </c>
      <c r="CD29" s="523">
        <v>32</v>
      </c>
      <c r="CE29" s="521">
        <v>64</v>
      </c>
      <c r="CF29" s="522">
        <v>33</v>
      </c>
      <c r="CG29" s="523">
        <v>31</v>
      </c>
      <c r="CH29" s="774"/>
      <c r="CI29" s="530" t="s">
        <v>25</v>
      </c>
      <c r="CJ29" s="521">
        <v>78</v>
      </c>
      <c r="CK29" s="522">
        <v>30</v>
      </c>
      <c r="CL29" s="523">
        <v>48</v>
      </c>
      <c r="CM29" s="521">
        <v>78</v>
      </c>
      <c r="CN29" s="522">
        <v>29</v>
      </c>
      <c r="CO29" s="523">
        <v>49</v>
      </c>
      <c r="CP29" s="521">
        <v>132</v>
      </c>
      <c r="CQ29" s="522">
        <v>75</v>
      </c>
      <c r="CR29" s="523">
        <v>57</v>
      </c>
      <c r="CS29" s="521">
        <v>128</v>
      </c>
      <c r="CT29" s="522">
        <v>61</v>
      </c>
      <c r="CU29" s="523">
        <v>67</v>
      </c>
      <c r="CV29" s="521">
        <v>123</v>
      </c>
      <c r="CW29" s="522">
        <v>69</v>
      </c>
      <c r="CX29" s="523">
        <v>54</v>
      </c>
      <c r="CY29" s="774"/>
      <c r="CZ29" s="530" t="s">
        <v>25</v>
      </c>
      <c r="DA29" s="521">
        <v>125</v>
      </c>
      <c r="DB29" s="522">
        <v>56</v>
      </c>
      <c r="DC29" s="523">
        <v>69</v>
      </c>
      <c r="DD29" s="521">
        <v>118</v>
      </c>
      <c r="DE29" s="522">
        <v>54</v>
      </c>
      <c r="DF29" s="523">
        <v>64</v>
      </c>
      <c r="DG29" s="521">
        <v>127</v>
      </c>
      <c r="DH29" s="522">
        <v>68</v>
      </c>
      <c r="DI29" s="523">
        <v>59</v>
      </c>
      <c r="DJ29" s="521">
        <v>136</v>
      </c>
      <c r="DK29" s="522">
        <v>54</v>
      </c>
      <c r="DL29" s="523">
        <v>82</v>
      </c>
      <c r="DM29" s="521">
        <v>143</v>
      </c>
      <c r="DN29" s="522">
        <v>70</v>
      </c>
      <c r="DO29" s="523">
        <v>73</v>
      </c>
      <c r="DP29" s="774"/>
      <c r="DQ29" s="530" t="s">
        <v>25</v>
      </c>
      <c r="DR29" s="521">
        <v>174</v>
      </c>
      <c r="DS29" s="522">
        <v>81</v>
      </c>
      <c r="DT29" s="523">
        <v>93</v>
      </c>
      <c r="DU29" s="521">
        <v>163</v>
      </c>
      <c r="DV29" s="522">
        <v>79</v>
      </c>
      <c r="DW29" s="523">
        <v>84</v>
      </c>
      <c r="DX29" s="521">
        <v>174</v>
      </c>
      <c r="DY29" s="522">
        <v>89</v>
      </c>
      <c r="DZ29" s="523">
        <v>85</v>
      </c>
      <c r="EA29" s="521">
        <v>167</v>
      </c>
      <c r="EB29" s="522">
        <v>84</v>
      </c>
      <c r="EC29" s="523">
        <v>83</v>
      </c>
      <c r="ED29" s="521">
        <v>168</v>
      </c>
      <c r="EE29" s="522">
        <v>78</v>
      </c>
      <c r="EF29" s="523">
        <v>90</v>
      </c>
      <c r="EG29" s="774"/>
      <c r="EH29" s="530" t="s">
        <v>25</v>
      </c>
      <c r="EI29" s="521">
        <v>182</v>
      </c>
      <c r="EJ29" s="522">
        <v>92</v>
      </c>
      <c r="EK29" s="523">
        <v>90</v>
      </c>
      <c r="EL29" s="521">
        <v>157</v>
      </c>
      <c r="EM29" s="522">
        <v>82</v>
      </c>
      <c r="EN29" s="523">
        <v>75</v>
      </c>
      <c r="EO29" s="521">
        <v>177</v>
      </c>
      <c r="EP29" s="522">
        <v>86</v>
      </c>
      <c r="EQ29" s="523">
        <v>91</v>
      </c>
      <c r="ER29" s="521">
        <v>202</v>
      </c>
      <c r="ES29" s="522">
        <v>105</v>
      </c>
      <c r="ET29" s="523">
        <v>97</v>
      </c>
      <c r="EU29" s="521">
        <v>216</v>
      </c>
      <c r="EV29" s="522">
        <v>104</v>
      </c>
      <c r="EW29" s="523">
        <v>112</v>
      </c>
      <c r="EX29" s="774"/>
      <c r="EY29" s="530" t="s">
        <v>25</v>
      </c>
      <c r="EZ29" s="521">
        <v>203</v>
      </c>
      <c r="FA29" s="522">
        <v>104</v>
      </c>
      <c r="FB29" s="523">
        <v>99</v>
      </c>
      <c r="FC29" s="521">
        <v>194</v>
      </c>
      <c r="FD29" s="522">
        <v>99</v>
      </c>
      <c r="FE29" s="523">
        <v>95</v>
      </c>
      <c r="FF29" s="521">
        <v>183</v>
      </c>
      <c r="FG29" s="522">
        <v>86</v>
      </c>
      <c r="FH29" s="523">
        <v>97</v>
      </c>
      <c r="FI29" s="521">
        <v>199</v>
      </c>
      <c r="FJ29" s="522">
        <v>108</v>
      </c>
      <c r="FK29" s="523">
        <v>91</v>
      </c>
      <c r="FL29" s="521">
        <v>191</v>
      </c>
      <c r="FM29" s="522">
        <v>78</v>
      </c>
      <c r="FN29" s="523">
        <v>113</v>
      </c>
    </row>
    <row r="30" spans="1:170" s="518" customFormat="1" ht="17.45" customHeight="1" x14ac:dyDescent="0.15">
      <c r="A30" s="772"/>
      <c r="B30" s="556" t="s">
        <v>26</v>
      </c>
      <c r="C30" s="549">
        <v>8757</v>
      </c>
      <c r="D30" s="550">
        <v>3933</v>
      </c>
      <c r="E30" s="551">
        <v>4824</v>
      </c>
      <c r="F30" s="549">
        <v>24</v>
      </c>
      <c r="G30" s="550">
        <v>8</v>
      </c>
      <c r="H30" s="551">
        <v>16</v>
      </c>
      <c r="I30" s="549">
        <v>39</v>
      </c>
      <c r="J30" s="550">
        <v>14</v>
      </c>
      <c r="K30" s="551">
        <v>25</v>
      </c>
      <c r="L30" s="549">
        <v>44</v>
      </c>
      <c r="M30" s="550">
        <v>18</v>
      </c>
      <c r="N30" s="551">
        <v>26</v>
      </c>
      <c r="O30" s="549">
        <v>48</v>
      </c>
      <c r="P30" s="550">
        <v>22</v>
      </c>
      <c r="Q30" s="551">
        <v>26</v>
      </c>
      <c r="R30" s="774"/>
      <c r="S30" s="530" t="s">
        <v>26</v>
      </c>
      <c r="T30" s="521">
        <v>43</v>
      </c>
      <c r="U30" s="522">
        <v>19</v>
      </c>
      <c r="V30" s="523">
        <v>24</v>
      </c>
      <c r="W30" s="521">
        <v>42</v>
      </c>
      <c r="X30" s="522">
        <v>24</v>
      </c>
      <c r="Y30" s="523">
        <v>18</v>
      </c>
      <c r="Z30" s="521">
        <v>36</v>
      </c>
      <c r="AA30" s="522">
        <v>22</v>
      </c>
      <c r="AB30" s="523">
        <v>14</v>
      </c>
      <c r="AC30" s="521">
        <v>41</v>
      </c>
      <c r="AD30" s="522">
        <v>20</v>
      </c>
      <c r="AE30" s="523">
        <v>21</v>
      </c>
      <c r="AF30" s="521">
        <v>43</v>
      </c>
      <c r="AG30" s="522">
        <v>30</v>
      </c>
      <c r="AH30" s="523">
        <v>13</v>
      </c>
      <c r="AI30" s="774"/>
      <c r="AJ30" s="530" t="s">
        <v>26</v>
      </c>
      <c r="AK30" s="521">
        <v>39</v>
      </c>
      <c r="AL30" s="522">
        <v>19</v>
      </c>
      <c r="AM30" s="523">
        <v>20</v>
      </c>
      <c r="AN30" s="521">
        <v>51</v>
      </c>
      <c r="AO30" s="522">
        <v>26</v>
      </c>
      <c r="AP30" s="523">
        <v>25</v>
      </c>
      <c r="AQ30" s="521">
        <v>49</v>
      </c>
      <c r="AR30" s="522">
        <v>22</v>
      </c>
      <c r="AS30" s="523">
        <v>27</v>
      </c>
      <c r="AT30" s="521">
        <v>52</v>
      </c>
      <c r="AU30" s="522">
        <v>29</v>
      </c>
      <c r="AV30" s="523">
        <v>23</v>
      </c>
      <c r="AW30" s="521">
        <v>58</v>
      </c>
      <c r="AX30" s="522">
        <v>34</v>
      </c>
      <c r="AY30" s="523">
        <v>24</v>
      </c>
      <c r="AZ30" s="774"/>
      <c r="BA30" s="530" t="s">
        <v>26</v>
      </c>
      <c r="BB30" s="521">
        <v>48</v>
      </c>
      <c r="BC30" s="522">
        <v>20</v>
      </c>
      <c r="BD30" s="523">
        <v>28</v>
      </c>
      <c r="BE30" s="521">
        <v>59</v>
      </c>
      <c r="BF30" s="522">
        <v>29</v>
      </c>
      <c r="BG30" s="523">
        <v>30</v>
      </c>
      <c r="BH30" s="521">
        <v>77</v>
      </c>
      <c r="BI30" s="522">
        <v>40</v>
      </c>
      <c r="BJ30" s="523">
        <v>37</v>
      </c>
      <c r="BK30" s="521">
        <v>78</v>
      </c>
      <c r="BL30" s="522">
        <v>40</v>
      </c>
      <c r="BM30" s="523">
        <v>38</v>
      </c>
      <c r="BN30" s="521">
        <v>60</v>
      </c>
      <c r="BO30" s="522">
        <v>26</v>
      </c>
      <c r="BP30" s="523">
        <v>34</v>
      </c>
      <c r="BQ30" s="774"/>
      <c r="BR30" s="530" t="s">
        <v>26</v>
      </c>
      <c r="BS30" s="521">
        <v>62</v>
      </c>
      <c r="BT30" s="522">
        <v>24</v>
      </c>
      <c r="BU30" s="523">
        <v>38</v>
      </c>
      <c r="BV30" s="521">
        <v>38</v>
      </c>
      <c r="BW30" s="522">
        <v>14</v>
      </c>
      <c r="BX30" s="523">
        <v>24</v>
      </c>
      <c r="BY30" s="521">
        <v>53</v>
      </c>
      <c r="BZ30" s="522">
        <v>31</v>
      </c>
      <c r="CA30" s="523">
        <v>22</v>
      </c>
      <c r="CB30" s="521">
        <v>61</v>
      </c>
      <c r="CC30" s="522">
        <v>29</v>
      </c>
      <c r="CD30" s="523">
        <v>32</v>
      </c>
      <c r="CE30" s="521">
        <v>43</v>
      </c>
      <c r="CF30" s="522">
        <v>25</v>
      </c>
      <c r="CG30" s="523">
        <v>18</v>
      </c>
      <c r="CH30" s="774"/>
      <c r="CI30" s="530" t="s">
        <v>26</v>
      </c>
      <c r="CJ30" s="521">
        <v>54</v>
      </c>
      <c r="CK30" s="522">
        <v>24</v>
      </c>
      <c r="CL30" s="523">
        <v>30</v>
      </c>
      <c r="CM30" s="521">
        <v>34</v>
      </c>
      <c r="CN30" s="522">
        <v>18</v>
      </c>
      <c r="CO30" s="523">
        <v>16</v>
      </c>
      <c r="CP30" s="521">
        <v>49</v>
      </c>
      <c r="CQ30" s="522">
        <v>17</v>
      </c>
      <c r="CR30" s="523">
        <v>32</v>
      </c>
      <c r="CS30" s="521">
        <v>48</v>
      </c>
      <c r="CT30" s="522">
        <v>24</v>
      </c>
      <c r="CU30" s="523">
        <v>24</v>
      </c>
      <c r="CV30" s="521">
        <v>45</v>
      </c>
      <c r="CW30" s="522">
        <v>24</v>
      </c>
      <c r="CX30" s="523">
        <v>21</v>
      </c>
      <c r="CY30" s="774"/>
      <c r="CZ30" s="530" t="s">
        <v>26</v>
      </c>
      <c r="DA30" s="521">
        <v>39</v>
      </c>
      <c r="DB30" s="522">
        <v>26</v>
      </c>
      <c r="DC30" s="523">
        <v>13</v>
      </c>
      <c r="DD30" s="521">
        <v>55</v>
      </c>
      <c r="DE30" s="522">
        <v>32</v>
      </c>
      <c r="DF30" s="523">
        <v>23</v>
      </c>
      <c r="DG30" s="521">
        <v>53</v>
      </c>
      <c r="DH30" s="522">
        <v>30</v>
      </c>
      <c r="DI30" s="523">
        <v>23</v>
      </c>
      <c r="DJ30" s="521">
        <v>55</v>
      </c>
      <c r="DK30" s="522">
        <v>28</v>
      </c>
      <c r="DL30" s="523">
        <v>27</v>
      </c>
      <c r="DM30" s="521">
        <v>61</v>
      </c>
      <c r="DN30" s="522">
        <v>37</v>
      </c>
      <c r="DO30" s="523">
        <v>24</v>
      </c>
      <c r="DP30" s="774"/>
      <c r="DQ30" s="530" t="s">
        <v>26</v>
      </c>
      <c r="DR30" s="521">
        <v>57</v>
      </c>
      <c r="DS30" s="522">
        <v>24</v>
      </c>
      <c r="DT30" s="523">
        <v>33</v>
      </c>
      <c r="DU30" s="521">
        <v>68</v>
      </c>
      <c r="DV30" s="522">
        <v>35</v>
      </c>
      <c r="DW30" s="523">
        <v>33</v>
      </c>
      <c r="DX30" s="521">
        <v>66</v>
      </c>
      <c r="DY30" s="522">
        <v>37</v>
      </c>
      <c r="DZ30" s="523">
        <v>29</v>
      </c>
      <c r="EA30" s="521">
        <v>91</v>
      </c>
      <c r="EB30" s="522">
        <v>49</v>
      </c>
      <c r="EC30" s="523">
        <v>42</v>
      </c>
      <c r="ED30" s="521">
        <v>67</v>
      </c>
      <c r="EE30" s="522">
        <v>37</v>
      </c>
      <c r="EF30" s="523">
        <v>30</v>
      </c>
      <c r="EG30" s="774"/>
      <c r="EH30" s="530" t="s">
        <v>26</v>
      </c>
      <c r="EI30" s="521">
        <v>87</v>
      </c>
      <c r="EJ30" s="522">
        <v>45</v>
      </c>
      <c r="EK30" s="523">
        <v>42</v>
      </c>
      <c r="EL30" s="521">
        <v>100</v>
      </c>
      <c r="EM30" s="522">
        <v>49</v>
      </c>
      <c r="EN30" s="523">
        <v>51</v>
      </c>
      <c r="EO30" s="521">
        <v>91</v>
      </c>
      <c r="EP30" s="522">
        <v>43</v>
      </c>
      <c r="EQ30" s="523">
        <v>48</v>
      </c>
      <c r="ER30" s="521">
        <v>95</v>
      </c>
      <c r="ES30" s="522">
        <v>47</v>
      </c>
      <c r="ET30" s="523">
        <v>48</v>
      </c>
      <c r="EU30" s="521">
        <v>99</v>
      </c>
      <c r="EV30" s="522">
        <v>52</v>
      </c>
      <c r="EW30" s="523">
        <v>47</v>
      </c>
      <c r="EX30" s="774"/>
      <c r="EY30" s="530" t="s">
        <v>26</v>
      </c>
      <c r="EZ30" s="521">
        <v>84</v>
      </c>
      <c r="FA30" s="522">
        <v>48</v>
      </c>
      <c r="FB30" s="523">
        <v>36</v>
      </c>
      <c r="FC30" s="521">
        <v>85</v>
      </c>
      <c r="FD30" s="522">
        <v>49</v>
      </c>
      <c r="FE30" s="523">
        <v>36</v>
      </c>
      <c r="FF30" s="521">
        <v>102</v>
      </c>
      <c r="FG30" s="522">
        <v>50</v>
      </c>
      <c r="FH30" s="523">
        <v>52</v>
      </c>
      <c r="FI30" s="521">
        <v>108</v>
      </c>
      <c r="FJ30" s="522">
        <v>52</v>
      </c>
      <c r="FK30" s="523">
        <v>56</v>
      </c>
      <c r="FL30" s="521">
        <v>92</v>
      </c>
      <c r="FM30" s="522">
        <v>38</v>
      </c>
      <c r="FN30" s="523">
        <v>54</v>
      </c>
    </row>
    <row r="31" spans="1:170" s="518" customFormat="1" ht="17.45" customHeight="1" x14ac:dyDescent="0.15">
      <c r="A31" s="773"/>
      <c r="B31" s="557" t="s">
        <v>5</v>
      </c>
      <c r="C31" s="552">
        <v>7475</v>
      </c>
      <c r="D31" s="553">
        <v>3491</v>
      </c>
      <c r="E31" s="554">
        <v>3984</v>
      </c>
      <c r="F31" s="552">
        <v>32</v>
      </c>
      <c r="G31" s="553">
        <v>12</v>
      </c>
      <c r="H31" s="554">
        <v>20</v>
      </c>
      <c r="I31" s="552">
        <v>49</v>
      </c>
      <c r="J31" s="553">
        <v>23</v>
      </c>
      <c r="K31" s="554">
        <v>26</v>
      </c>
      <c r="L31" s="552">
        <v>58</v>
      </c>
      <c r="M31" s="553">
        <v>30</v>
      </c>
      <c r="N31" s="554">
        <v>28</v>
      </c>
      <c r="O31" s="552">
        <v>63</v>
      </c>
      <c r="P31" s="553">
        <v>27</v>
      </c>
      <c r="Q31" s="554">
        <v>36</v>
      </c>
      <c r="R31" s="775"/>
      <c r="S31" s="531" t="s">
        <v>5</v>
      </c>
      <c r="T31" s="526">
        <v>46</v>
      </c>
      <c r="U31" s="527">
        <v>21</v>
      </c>
      <c r="V31" s="528">
        <v>25</v>
      </c>
      <c r="W31" s="526">
        <v>62</v>
      </c>
      <c r="X31" s="527">
        <v>28</v>
      </c>
      <c r="Y31" s="528">
        <v>34</v>
      </c>
      <c r="Z31" s="526">
        <v>60</v>
      </c>
      <c r="AA31" s="527">
        <v>35</v>
      </c>
      <c r="AB31" s="528">
        <v>25</v>
      </c>
      <c r="AC31" s="526">
        <v>55</v>
      </c>
      <c r="AD31" s="527">
        <v>23</v>
      </c>
      <c r="AE31" s="528">
        <v>32</v>
      </c>
      <c r="AF31" s="526">
        <v>54</v>
      </c>
      <c r="AG31" s="527">
        <v>28</v>
      </c>
      <c r="AH31" s="528">
        <v>26</v>
      </c>
      <c r="AI31" s="775"/>
      <c r="AJ31" s="531" t="s">
        <v>5</v>
      </c>
      <c r="AK31" s="526">
        <v>72</v>
      </c>
      <c r="AL31" s="527">
        <v>40</v>
      </c>
      <c r="AM31" s="528">
        <v>32</v>
      </c>
      <c r="AN31" s="526">
        <v>68</v>
      </c>
      <c r="AO31" s="527">
        <v>35</v>
      </c>
      <c r="AP31" s="528">
        <v>33</v>
      </c>
      <c r="AQ31" s="526">
        <v>58</v>
      </c>
      <c r="AR31" s="527">
        <v>35</v>
      </c>
      <c r="AS31" s="528">
        <v>23</v>
      </c>
      <c r="AT31" s="526">
        <v>58</v>
      </c>
      <c r="AU31" s="527">
        <v>26</v>
      </c>
      <c r="AV31" s="528">
        <v>32</v>
      </c>
      <c r="AW31" s="526">
        <v>57</v>
      </c>
      <c r="AX31" s="527">
        <v>23</v>
      </c>
      <c r="AY31" s="528">
        <v>34</v>
      </c>
      <c r="AZ31" s="775"/>
      <c r="BA31" s="531" t="s">
        <v>5</v>
      </c>
      <c r="BB31" s="526">
        <v>66</v>
      </c>
      <c r="BC31" s="527">
        <v>41</v>
      </c>
      <c r="BD31" s="528">
        <v>25</v>
      </c>
      <c r="BE31" s="526">
        <v>56</v>
      </c>
      <c r="BF31" s="527">
        <v>26</v>
      </c>
      <c r="BG31" s="528">
        <v>30</v>
      </c>
      <c r="BH31" s="526">
        <v>76</v>
      </c>
      <c r="BI31" s="527">
        <v>38</v>
      </c>
      <c r="BJ31" s="528">
        <v>38</v>
      </c>
      <c r="BK31" s="526">
        <v>62</v>
      </c>
      <c r="BL31" s="527">
        <v>27</v>
      </c>
      <c r="BM31" s="528">
        <v>35</v>
      </c>
      <c r="BN31" s="526">
        <v>59</v>
      </c>
      <c r="BO31" s="527">
        <v>32</v>
      </c>
      <c r="BP31" s="528">
        <v>27</v>
      </c>
      <c r="BQ31" s="775"/>
      <c r="BR31" s="531" t="s">
        <v>5</v>
      </c>
      <c r="BS31" s="526">
        <v>47</v>
      </c>
      <c r="BT31" s="527">
        <v>26</v>
      </c>
      <c r="BU31" s="528">
        <v>21</v>
      </c>
      <c r="BV31" s="526">
        <v>64</v>
      </c>
      <c r="BW31" s="527">
        <v>37</v>
      </c>
      <c r="BX31" s="528">
        <v>27</v>
      </c>
      <c r="BY31" s="526">
        <v>37</v>
      </c>
      <c r="BZ31" s="527">
        <v>22</v>
      </c>
      <c r="CA31" s="528">
        <v>15</v>
      </c>
      <c r="CB31" s="526">
        <v>52</v>
      </c>
      <c r="CC31" s="527">
        <v>26</v>
      </c>
      <c r="CD31" s="528">
        <v>26</v>
      </c>
      <c r="CE31" s="526">
        <v>36</v>
      </c>
      <c r="CF31" s="527">
        <v>19</v>
      </c>
      <c r="CG31" s="528">
        <v>17</v>
      </c>
      <c r="CH31" s="775"/>
      <c r="CI31" s="531" t="s">
        <v>5</v>
      </c>
      <c r="CJ31" s="526">
        <v>40</v>
      </c>
      <c r="CK31" s="527">
        <v>25</v>
      </c>
      <c r="CL31" s="528">
        <v>15</v>
      </c>
      <c r="CM31" s="526">
        <v>50</v>
      </c>
      <c r="CN31" s="527">
        <v>37</v>
      </c>
      <c r="CO31" s="528">
        <v>13</v>
      </c>
      <c r="CP31" s="526">
        <v>55</v>
      </c>
      <c r="CQ31" s="527">
        <v>26</v>
      </c>
      <c r="CR31" s="528">
        <v>29</v>
      </c>
      <c r="CS31" s="526">
        <v>48</v>
      </c>
      <c r="CT31" s="527">
        <v>23</v>
      </c>
      <c r="CU31" s="528">
        <v>25</v>
      </c>
      <c r="CV31" s="526">
        <v>51</v>
      </c>
      <c r="CW31" s="527">
        <v>35</v>
      </c>
      <c r="CX31" s="528">
        <v>16</v>
      </c>
      <c r="CY31" s="775"/>
      <c r="CZ31" s="531" t="s">
        <v>5</v>
      </c>
      <c r="DA31" s="526">
        <v>58</v>
      </c>
      <c r="DB31" s="527">
        <v>29</v>
      </c>
      <c r="DC31" s="528">
        <v>29</v>
      </c>
      <c r="DD31" s="526">
        <v>72</v>
      </c>
      <c r="DE31" s="527">
        <v>47</v>
      </c>
      <c r="DF31" s="528">
        <v>25</v>
      </c>
      <c r="DG31" s="526">
        <v>69</v>
      </c>
      <c r="DH31" s="527">
        <v>36</v>
      </c>
      <c r="DI31" s="528">
        <v>33</v>
      </c>
      <c r="DJ31" s="526">
        <v>64</v>
      </c>
      <c r="DK31" s="527">
        <v>29</v>
      </c>
      <c r="DL31" s="528">
        <v>35</v>
      </c>
      <c r="DM31" s="526">
        <v>75</v>
      </c>
      <c r="DN31" s="527">
        <v>41</v>
      </c>
      <c r="DO31" s="528">
        <v>34</v>
      </c>
      <c r="DP31" s="775"/>
      <c r="DQ31" s="531" t="s">
        <v>5</v>
      </c>
      <c r="DR31" s="526">
        <v>76</v>
      </c>
      <c r="DS31" s="527">
        <v>33</v>
      </c>
      <c r="DT31" s="528">
        <v>43</v>
      </c>
      <c r="DU31" s="526">
        <v>62</v>
      </c>
      <c r="DV31" s="527">
        <v>30</v>
      </c>
      <c r="DW31" s="528">
        <v>32</v>
      </c>
      <c r="DX31" s="526">
        <v>84</v>
      </c>
      <c r="DY31" s="527">
        <v>48</v>
      </c>
      <c r="DZ31" s="528">
        <v>36</v>
      </c>
      <c r="EA31" s="526">
        <v>82</v>
      </c>
      <c r="EB31" s="527">
        <v>37</v>
      </c>
      <c r="EC31" s="528">
        <v>45</v>
      </c>
      <c r="ED31" s="526">
        <v>83</v>
      </c>
      <c r="EE31" s="527">
        <v>47</v>
      </c>
      <c r="EF31" s="528">
        <v>36</v>
      </c>
      <c r="EG31" s="775"/>
      <c r="EH31" s="531" t="s">
        <v>5</v>
      </c>
      <c r="EI31" s="526">
        <v>87</v>
      </c>
      <c r="EJ31" s="527">
        <v>43</v>
      </c>
      <c r="EK31" s="528">
        <v>44</v>
      </c>
      <c r="EL31" s="526">
        <v>80</v>
      </c>
      <c r="EM31" s="527">
        <v>37</v>
      </c>
      <c r="EN31" s="528">
        <v>43</v>
      </c>
      <c r="EO31" s="526">
        <v>110</v>
      </c>
      <c r="EP31" s="527">
        <v>64</v>
      </c>
      <c r="EQ31" s="528">
        <v>46</v>
      </c>
      <c r="ER31" s="526">
        <v>109</v>
      </c>
      <c r="ES31" s="527">
        <v>49</v>
      </c>
      <c r="ET31" s="528">
        <v>60</v>
      </c>
      <c r="EU31" s="526">
        <v>101</v>
      </c>
      <c r="EV31" s="527">
        <v>51</v>
      </c>
      <c r="EW31" s="528">
        <v>50</v>
      </c>
      <c r="EX31" s="775"/>
      <c r="EY31" s="531" t="s">
        <v>5</v>
      </c>
      <c r="EZ31" s="526">
        <v>99</v>
      </c>
      <c r="FA31" s="527">
        <v>55</v>
      </c>
      <c r="FB31" s="528">
        <v>44</v>
      </c>
      <c r="FC31" s="526">
        <v>76</v>
      </c>
      <c r="FD31" s="527">
        <v>39</v>
      </c>
      <c r="FE31" s="528">
        <v>37</v>
      </c>
      <c r="FF31" s="526">
        <v>87</v>
      </c>
      <c r="FG31" s="527">
        <v>47</v>
      </c>
      <c r="FH31" s="528">
        <v>40</v>
      </c>
      <c r="FI31" s="526">
        <v>89</v>
      </c>
      <c r="FJ31" s="527">
        <v>39</v>
      </c>
      <c r="FK31" s="528">
        <v>50</v>
      </c>
      <c r="FL31" s="526">
        <v>91</v>
      </c>
      <c r="FM31" s="527">
        <v>50</v>
      </c>
      <c r="FN31" s="528">
        <v>41</v>
      </c>
    </row>
    <row r="32" spans="1:170" s="518" customFormat="1" ht="17.45" customHeight="1" x14ac:dyDescent="0.15">
      <c r="A32" s="778" t="s">
        <v>60</v>
      </c>
      <c r="B32" s="558" t="s">
        <v>27</v>
      </c>
      <c r="C32" s="559">
        <v>35670</v>
      </c>
      <c r="D32" s="560">
        <v>16408</v>
      </c>
      <c r="E32" s="561">
        <v>19262</v>
      </c>
      <c r="F32" s="559">
        <v>166</v>
      </c>
      <c r="G32" s="560">
        <v>84</v>
      </c>
      <c r="H32" s="561">
        <v>82</v>
      </c>
      <c r="I32" s="559">
        <v>181</v>
      </c>
      <c r="J32" s="560">
        <v>86</v>
      </c>
      <c r="K32" s="561">
        <v>95</v>
      </c>
      <c r="L32" s="559">
        <v>201</v>
      </c>
      <c r="M32" s="560">
        <v>92</v>
      </c>
      <c r="N32" s="561">
        <v>109</v>
      </c>
      <c r="O32" s="559">
        <v>222</v>
      </c>
      <c r="P32" s="560">
        <v>107</v>
      </c>
      <c r="Q32" s="561">
        <v>115</v>
      </c>
      <c r="R32" s="768" t="s">
        <v>60</v>
      </c>
      <c r="S32" s="532" t="s">
        <v>27</v>
      </c>
      <c r="T32" s="533">
        <v>193</v>
      </c>
      <c r="U32" s="534">
        <v>112</v>
      </c>
      <c r="V32" s="535">
        <v>81</v>
      </c>
      <c r="W32" s="533">
        <v>226</v>
      </c>
      <c r="X32" s="534">
        <v>113</v>
      </c>
      <c r="Y32" s="535">
        <v>113</v>
      </c>
      <c r="Z32" s="533">
        <v>196</v>
      </c>
      <c r="AA32" s="534">
        <v>99</v>
      </c>
      <c r="AB32" s="535">
        <v>97</v>
      </c>
      <c r="AC32" s="533">
        <v>204</v>
      </c>
      <c r="AD32" s="534">
        <v>104</v>
      </c>
      <c r="AE32" s="535">
        <v>100</v>
      </c>
      <c r="AF32" s="533">
        <v>245</v>
      </c>
      <c r="AG32" s="534">
        <v>117</v>
      </c>
      <c r="AH32" s="535">
        <v>128</v>
      </c>
      <c r="AI32" s="768" t="s">
        <v>60</v>
      </c>
      <c r="AJ32" s="532" t="s">
        <v>27</v>
      </c>
      <c r="AK32" s="533">
        <v>264</v>
      </c>
      <c r="AL32" s="534">
        <v>137</v>
      </c>
      <c r="AM32" s="535">
        <v>127</v>
      </c>
      <c r="AN32" s="533">
        <v>242</v>
      </c>
      <c r="AO32" s="534">
        <v>139</v>
      </c>
      <c r="AP32" s="535">
        <v>103</v>
      </c>
      <c r="AQ32" s="533">
        <v>256</v>
      </c>
      <c r="AR32" s="534">
        <v>127</v>
      </c>
      <c r="AS32" s="535">
        <v>129</v>
      </c>
      <c r="AT32" s="533">
        <v>252</v>
      </c>
      <c r="AU32" s="534">
        <v>132</v>
      </c>
      <c r="AV32" s="535">
        <v>120</v>
      </c>
      <c r="AW32" s="533">
        <v>272</v>
      </c>
      <c r="AX32" s="534">
        <v>133</v>
      </c>
      <c r="AY32" s="535">
        <v>139</v>
      </c>
      <c r="AZ32" s="768" t="s">
        <v>60</v>
      </c>
      <c r="BA32" s="532" t="s">
        <v>27</v>
      </c>
      <c r="BB32" s="533">
        <v>288</v>
      </c>
      <c r="BC32" s="534">
        <v>155</v>
      </c>
      <c r="BD32" s="535">
        <v>133</v>
      </c>
      <c r="BE32" s="533">
        <v>288</v>
      </c>
      <c r="BF32" s="534">
        <v>152</v>
      </c>
      <c r="BG32" s="535">
        <v>136</v>
      </c>
      <c r="BH32" s="533">
        <v>320</v>
      </c>
      <c r="BI32" s="534">
        <v>150</v>
      </c>
      <c r="BJ32" s="535">
        <v>170</v>
      </c>
      <c r="BK32" s="533">
        <v>323</v>
      </c>
      <c r="BL32" s="534">
        <v>154</v>
      </c>
      <c r="BM32" s="535">
        <v>169</v>
      </c>
      <c r="BN32" s="533">
        <v>310</v>
      </c>
      <c r="BO32" s="534">
        <v>150</v>
      </c>
      <c r="BP32" s="535">
        <v>160</v>
      </c>
      <c r="BQ32" s="768" t="s">
        <v>60</v>
      </c>
      <c r="BR32" s="532" t="s">
        <v>27</v>
      </c>
      <c r="BS32" s="533">
        <v>252</v>
      </c>
      <c r="BT32" s="534">
        <v>119</v>
      </c>
      <c r="BU32" s="535">
        <v>133</v>
      </c>
      <c r="BV32" s="533">
        <v>244</v>
      </c>
      <c r="BW32" s="534">
        <v>120</v>
      </c>
      <c r="BX32" s="535">
        <v>124</v>
      </c>
      <c r="BY32" s="533">
        <v>196</v>
      </c>
      <c r="BZ32" s="534">
        <v>85</v>
      </c>
      <c r="CA32" s="535">
        <v>111</v>
      </c>
      <c r="CB32" s="533">
        <v>278</v>
      </c>
      <c r="CC32" s="534">
        <v>146</v>
      </c>
      <c r="CD32" s="535">
        <v>132</v>
      </c>
      <c r="CE32" s="533">
        <v>148</v>
      </c>
      <c r="CF32" s="534">
        <v>93</v>
      </c>
      <c r="CG32" s="535">
        <v>55</v>
      </c>
      <c r="CH32" s="768" t="s">
        <v>60</v>
      </c>
      <c r="CI32" s="532" t="s">
        <v>27</v>
      </c>
      <c r="CJ32" s="533">
        <v>180</v>
      </c>
      <c r="CK32" s="534">
        <v>101</v>
      </c>
      <c r="CL32" s="535">
        <v>79</v>
      </c>
      <c r="CM32" s="533">
        <v>211</v>
      </c>
      <c r="CN32" s="534">
        <v>103</v>
      </c>
      <c r="CO32" s="535">
        <v>108</v>
      </c>
      <c r="CP32" s="533">
        <v>222</v>
      </c>
      <c r="CQ32" s="534">
        <v>106</v>
      </c>
      <c r="CR32" s="535">
        <v>116</v>
      </c>
      <c r="CS32" s="533">
        <v>213</v>
      </c>
      <c r="CT32" s="534">
        <v>108</v>
      </c>
      <c r="CU32" s="535">
        <v>105</v>
      </c>
      <c r="CV32" s="533">
        <v>192</v>
      </c>
      <c r="CW32" s="534">
        <v>112</v>
      </c>
      <c r="CX32" s="535">
        <v>80</v>
      </c>
      <c r="CY32" s="768" t="s">
        <v>60</v>
      </c>
      <c r="CZ32" s="532" t="s">
        <v>27</v>
      </c>
      <c r="DA32" s="533">
        <v>207</v>
      </c>
      <c r="DB32" s="534">
        <v>108</v>
      </c>
      <c r="DC32" s="535">
        <v>99</v>
      </c>
      <c r="DD32" s="533">
        <v>233</v>
      </c>
      <c r="DE32" s="534">
        <v>120</v>
      </c>
      <c r="DF32" s="535">
        <v>113</v>
      </c>
      <c r="DG32" s="533">
        <v>250</v>
      </c>
      <c r="DH32" s="534">
        <v>142</v>
      </c>
      <c r="DI32" s="535">
        <v>108</v>
      </c>
      <c r="DJ32" s="533">
        <v>287</v>
      </c>
      <c r="DK32" s="534">
        <v>132</v>
      </c>
      <c r="DL32" s="535">
        <v>155</v>
      </c>
      <c r="DM32" s="533">
        <v>287</v>
      </c>
      <c r="DN32" s="534">
        <v>132</v>
      </c>
      <c r="DO32" s="535">
        <v>155</v>
      </c>
      <c r="DP32" s="768" t="s">
        <v>60</v>
      </c>
      <c r="DQ32" s="532" t="s">
        <v>27</v>
      </c>
      <c r="DR32" s="533">
        <v>318</v>
      </c>
      <c r="DS32" s="534">
        <v>156</v>
      </c>
      <c r="DT32" s="535">
        <v>162</v>
      </c>
      <c r="DU32" s="533">
        <v>297</v>
      </c>
      <c r="DV32" s="534">
        <v>147</v>
      </c>
      <c r="DW32" s="535">
        <v>150</v>
      </c>
      <c r="DX32" s="533">
        <v>307</v>
      </c>
      <c r="DY32" s="534">
        <v>156</v>
      </c>
      <c r="DZ32" s="535">
        <v>151</v>
      </c>
      <c r="EA32" s="533">
        <v>339</v>
      </c>
      <c r="EB32" s="534">
        <v>168</v>
      </c>
      <c r="EC32" s="535">
        <v>171</v>
      </c>
      <c r="ED32" s="533">
        <v>313</v>
      </c>
      <c r="EE32" s="534">
        <v>155</v>
      </c>
      <c r="EF32" s="535">
        <v>158</v>
      </c>
      <c r="EG32" s="768" t="s">
        <v>60</v>
      </c>
      <c r="EH32" s="532" t="s">
        <v>27</v>
      </c>
      <c r="EI32" s="533">
        <v>353</v>
      </c>
      <c r="EJ32" s="534">
        <v>183</v>
      </c>
      <c r="EK32" s="535">
        <v>170</v>
      </c>
      <c r="EL32" s="533">
        <v>384</v>
      </c>
      <c r="EM32" s="534">
        <v>186</v>
      </c>
      <c r="EN32" s="535">
        <v>198</v>
      </c>
      <c r="EO32" s="533">
        <v>402</v>
      </c>
      <c r="EP32" s="534">
        <v>199</v>
      </c>
      <c r="EQ32" s="535">
        <v>203</v>
      </c>
      <c r="ER32" s="533">
        <v>372</v>
      </c>
      <c r="ES32" s="534">
        <v>193</v>
      </c>
      <c r="ET32" s="535">
        <v>179</v>
      </c>
      <c r="EU32" s="533">
        <v>394</v>
      </c>
      <c r="EV32" s="534">
        <v>203</v>
      </c>
      <c r="EW32" s="535">
        <v>191</v>
      </c>
      <c r="EX32" s="768" t="s">
        <v>60</v>
      </c>
      <c r="EY32" s="532" t="s">
        <v>27</v>
      </c>
      <c r="EZ32" s="533">
        <v>408</v>
      </c>
      <c r="FA32" s="534">
        <v>192</v>
      </c>
      <c r="FB32" s="535">
        <v>216</v>
      </c>
      <c r="FC32" s="533">
        <v>467</v>
      </c>
      <c r="FD32" s="534">
        <v>231</v>
      </c>
      <c r="FE32" s="535">
        <v>236</v>
      </c>
      <c r="FF32" s="533">
        <v>407</v>
      </c>
      <c r="FG32" s="534">
        <v>228</v>
      </c>
      <c r="FH32" s="535">
        <v>179</v>
      </c>
      <c r="FI32" s="533">
        <v>412</v>
      </c>
      <c r="FJ32" s="534">
        <v>208</v>
      </c>
      <c r="FK32" s="535">
        <v>204</v>
      </c>
      <c r="FL32" s="533">
        <v>459</v>
      </c>
      <c r="FM32" s="534">
        <v>215</v>
      </c>
      <c r="FN32" s="535">
        <v>244</v>
      </c>
    </row>
    <row r="33" spans="1:170" s="518" customFormat="1" ht="17.45" customHeight="1" x14ac:dyDescent="0.15">
      <c r="A33" s="779"/>
      <c r="B33" s="556" t="s">
        <v>28</v>
      </c>
      <c r="C33" s="549">
        <v>13018</v>
      </c>
      <c r="D33" s="550">
        <v>5910</v>
      </c>
      <c r="E33" s="551">
        <v>7108</v>
      </c>
      <c r="F33" s="549">
        <v>62</v>
      </c>
      <c r="G33" s="550">
        <v>38</v>
      </c>
      <c r="H33" s="551">
        <v>24</v>
      </c>
      <c r="I33" s="549">
        <v>66</v>
      </c>
      <c r="J33" s="550">
        <v>33</v>
      </c>
      <c r="K33" s="551">
        <v>33</v>
      </c>
      <c r="L33" s="549">
        <v>74</v>
      </c>
      <c r="M33" s="550">
        <v>32</v>
      </c>
      <c r="N33" s="551">
        <v>42</v>
      </c>
      <c r="O33" s="549">
        <v>81</v>
      </c>
      <c r="P33" s="550">
        <v>45</v>
      </c>
      <c r="Q33" s="551">
        <v>36</v>
      </c>
      <c r="R33" s="774"/>
      <c r="S33" s="530" t="s">
        <v>28</v>
      </c>
      <c r="T33" s="521">
        <v>74</v>
      </c>
      <c r="U33" s="522">
        <v>41</v>
      </c>
      <c r="V33" s="523">
        <v>33</v>
      </c>
      <c r="W33" s="521">
        <v>86</v>
      </c>
      <c r="X33" s="522">
        <v>47</v>
      </c>
      <c r="Y33" s="523">
        <v>39</v>
      </c>
      <c r="Z33" s="521">
        <v>71</v>
      </c>
      <c r="AA33" s="522">
        <v>31</v>
      </c>
      <c r="AB33" s="523">
        <v>40</v>
      </c>
      <c r="AC33" s="521">
        <v>74</v>
      </c>
      <c r="AD33" s="522">
        <v>34</v>
      </c>
      <c r="AE33" s="523">
        <v>40</v>
      </c>
      <c r="AF33" s="521">
        <v>90</v>
      </c>
      <c r="AG33" s="522">
        <v>42</v>
      </c>
      <c r="AH33" s="523">
        <v>48</v>
      </c>
      <c r="AI33" s="774"/>
      <c r="AJ33" s="530" t="s">
        <v>28</v>
      </c>
      <c r="AK33" s="521">
        <v>98</v>
      </c>
      <c r="AL33" s="522">
        <v>51</v>
      </c>
      <c r="AM33" s="523">
        <v>47</v>
      </c>
      <c r="AN33" s="521">
        <v>100</v>
      </c>
      <c r="AO33" s="522">
        <v>57</v>
      </c>
      <c r="AP33" s="523">
        <v>43</v>
      </c>
      <c r="AQ33" s="521">
        <v>93</v>
      </c>
      <c r="AR33" s="522">
        <v>47</v>
      </c>
      <c r="AS33" s="523">
        <v>46</v>
      </c>
      <c r="AT33" s="521">
        <v>97</v>
      </c>
      <c r="AU33" s="522">
        <v>46</v>
      </c>
      <c r="AV33" s="523">
        <v>51</v>
      </c>
      <c r="AW33" s="521">
        <v>107</v>
      </c>
      <c r="AX33" s="522">
        <v>58</v>
      </c>
      <c r="AY33" s="523">
        <v>49</v>
      </c>
      <c r="AZ33" s="774"/>
      <c r="BA33" s="530" t="s">
        <v>28</v>
      </c>
      <c r="BB33" s="521">
        <v>98</v>
      </c>
      <c r="BC33" s="522">
        <v>50</v>
      </c>
      <c r="BD33" s="523">
        <v>48</v>
      </c>
      <c r="BE33" s="521">
        <v>110</v>
      </c>
      <c r="BF33" s="522">
        <v>65</v>
      </c>
      <c r="BG33" s="523">
        <v>45</v>
      </c>
      <c r="BH33" s="521">
        <v>121</v>
      </c>
      <c r="BI33" s="522">
        <v>49</v>
      </c>
      <c r="BJ33" s="523">
        <v>72</v>
      </c>
      <c r="BK33" s="521">
        <v>131</v>
      </c>
      <c r="BL33" s="522">
        <v>58</v>
      </c>
      <c r="BM33" s="523">
        <v>73</v>
      </c>
      <c r="BN33" s="521">
        <v>109</v>
      </c>
      <c r="BO33" s="522">
        <v>51</v>
      </c>
      <c r="BP33" s="523">
        <v>58</v>
      </c>
      <c r="BQ33" s="774"/>
      <c r="BR33" s="530" t="s">
        <v>28</v>
      </c>
      <c r="BS33" s="521">
        <v>95</v>
      </c>
      <c r="BT33" s="522">
        <v>42</v>
      </c>
      <c r="BU33" s="523">
        <v>53</v>
      </c>
      <c r="BV33" s="521">
        <v>94</v>
      </c>
      <c r="BW33" s="522">
        <v>43</v>
      </c>
      <c r="BX33" s="523">
        <v>51</v>
      </c>
      <c r="BY33" s="521">
        <v>77</v>
      </c>
      <c r="BZ33" s="522">
        <v>31</v>
      </c>
      <c r="CA33" s="523">
        <v>46</v>
      </c>
      <c r="CB33" s="521">
        <v>92</v>
      </c>
      <c r="CC33" s="522">
        <v>48</v>
      </c>
      <c r="CD33" s="523">
        <v>44</v>
      </c>
      <c r="CE33" s="521">
        <v>55</v>
      </c>
      <c r="CF33" s="522">
        <v>33</v>
      </c>
      <c r="CG33" s="523">
        <v>22</v>
      </c>
      <c r="CH33" s="774"/>
      <c r="CI33" s="530" t="s">
        <v>28</v>
      </c>
      <c r="CJ33" s="521">
        <v>56</v>
      </c>
      <c r="CK33" s="522">
        <v>25</v>
      </c>
      <c r="CL33" s="523">
        <v>31</v>
      </c>
      <c r="CM33" s="521">
        <v>70</v>
      </c>
      <c r="CN33" s="522">
        <v>27</v>
      </c>
      <c r="CO33" s="523">
        <v>43</v>
      </c>
      <c r="CP33" s="521">
        <v>89</v>
      </c>
      <c r="CQ33" s="522">
        <v>37</v>
      </c>
      <c r="CR33" s="523">
        <v>52</v>
      </c>
      <c r="CS33" s="521">
        <v>96</v>
      </c>
      <c r="CT33" s="522">
        <v>53</v>
      </c>
      <c r="CU33" s="523">
        <v>43</v>
      </c>
      <c r="CV33" s="521">
        <v>71</v>
      </c>
      <c r="CW33" s="522">
        <v>40</v>
      </c>
      <c r="CX33" s="523">
        <v>31</v>
      </c>
      <c r="CY33" s="774"/>
      <c r="CZ33" s="530" t="s">
        <v>28</v>
      </c>
      <c r="DA33" s="521">
        <v>82</v>
      </c>
      <c r="DB33" s="522">
        <v>47</v>
      </c>
      <c r="DC33" s="523">
        <v>35</v>
      </c>
      <c r="DD33" s="521">
        <v>78</v>
      </c>
      <c r="DE33" s="522">
        <v>40</v>
      </c>
      <c r="DF33" s="523">
        <v>38</v>
      </c>
      <c r="DG33" s="521">
        <v>100</v>
      </c>
      <c r="DH33" s="522">
        <v>51</v>
      </c>
      <c r="DI33" s="523">
        <v>49</v>
      </c>
      <c r="DJ33" s="521">
        <v>112</v>
      </c>
      <c r="DK33" s="522">
        <v>47</v>
      </c>
      <c r="DL33" s="523">
        <v>65</v>
      </c>
      <c r="DM33" s="521">
        <v>103</v>
      </c>
      <c r="DN33" s="522">
        <v>51</v>
      </c>
      <c r="DO33" s="523">
        <v>52</v>
      </c>
      <c r="DP33" s="774"/>
      <c r="DQ33" s="530" t="s">
        <v>28</v>
      </c>
      <c r="DR33" s="521">
        <v>116</v>
      </c>
      <c r="DS33" s="522">
        <v>55</v>
      </c>
      <c r="DT33" s="523">
        <v>61</v>
      </c>
      <c r="DU33" s="521">
        <v>114</v>
      </c>
      <c r="DV33" s="522">
        <v>55</v>
      </c>
      <c r="DW33" s="523">
        <v>59</v>
      </c>
      <c r="DX33" s="521">
        <v>111</v>
      </c>
      <c r="DY33" s="522">
        <v>55</v>
      </c>
      <c r="DZ33" s="523">
        <v>56</v>
      </c>
      <c r="EA33" s="521">
        <v>136</v>
      </c>
      <c r="EB33" s="522">
        <v>65</v>
      </c>
      <c r="EC33" s="523">
        <v>71</v>
      </c>
      <c r="ED33" s="521">
        <v>123</v>
      </c>
      <c r="EE33" s="522">
        <v>62</v>
      </c>
      <c r="EF33" s="523">
        <v>61</v>
      </c>
      <c r="EG33" s="774"/>
      <c r="EH33" s="530" t="s">
        <v>28</v>
      </c>
      <c r="EI33" s="521">
        <v>131</v>
      </c>
      <c r="EJ33" s="522">
        <v>66</v>
      </c>
      <c r="EK33" s="523">
        <v>65</v>
      </c>
      <c r="EL33" s="521">
        <v>159</v>
      </c>
      <c r="EM33" s="522">
        <v>83</v>
      </c>
      <c r="EN33" s="523">
        <v>76</v>
      </c>
      <c r="EO33" s="521">
        <v>134</v>
      </c>
      <c r="EP33" s="522">
        <v>60</v>
      </c>
      <c r="EQ33" s="523">
        <v>74</v>
      </c>
      <c r="ER33" s="521">
        <v>149</v>
      </c>
      <c r="ES33" s="522">
        <v>78</v>
      </c>
      <c r="ET33" s="523">
        <v>71</v>
      </c>
      <c r="EU33" s="521">
        <v>160</v>
      </c>
      <c r="EV33" s="522">
        <v>90</v>
      </c>
      <c r="EW33" s="523">
        <v>70</v>
      </c>
      <c r="EX33" s="774"/>
      <c r="EY33" s="530" t="s">
        <v>28</v>
      </c>
      <c r="EZ33" s="521">
        <v>156</v>
      </c>
      <c r="FA33" s="522">
        <v>60</v>
      </c>
      <c r="FB33" s="523">
        <v>96</v>
      </c>
      <c r="FC33" s="521">
        <v>173</v>
      </c>
      <c r="FD33" s="522">
        <v>85</v>
      </c>
      <c r="FE33" s="523">
        <v>88</v>
      </c>
      <c r="FF33" s="521">
        <v>151</v>
      </c>
      <c r="FG33" s="522">
        <v>82</v>
      </c>
      <c r="FH33" s="523">
        <v>69</v>
      </c>
      <c r="FI33" s="521">
        <v>156</v>
      </c>
      <c r="FJ33" s="522">
        <v>81</v>
      </c>
      <c r="FK33" s="523">
        <v>75</v>
      </c>
      <c r="FL33" s="521">
        <v>183</v>
      </c>
      <c r="FM33" s="522">
        <v>92</v>
      </c>
      <c r="FN33" s="523">
        <v>91</v>
      </c>
    </row>
    <row r="34" spans="1:170" s="518" customFormat="1" ht="17.45" customHeight="1" x14ac:dyDescent="0.15">
      <c r="A34" s="779"/>
      <c r="B34" s="556" t="s">
        <v>29</v>
      </c>
      <c r="C34" s="549">
        <v>12494</v>
      </c>
      <c r="D34" s="550">
        <v>5791</v>
      </c>
      <c r="E34" s="551">
        <v>6703</v>
      </c>
      <c r="F34" s="549">
        <v>66</v>
      </c>
      <c r="G34" s="550">
        <v>28</v>
      </c>
      <c r="H34" s="551">
        <v>38</v>
      </c>
      <c r="I34" s="549">
        <v>67</v>
      </c>
      <c r="J34" s="550">
        <v>30</v>
      </c>
      <c r="K34" s="551">
        <v>37</v>
      </c>
      <c r="L34" s="549">
        <v>69</v>
      </c>
      <c r="M34" s="550">
        <v>35</v>
      </c>
      <c r="N34" s="551">
        <v>34</v>
      </c>
      <c r="O34" s="549">
        <v>75</v>
      </c>
      <c r="P34" s="550">
        <v>39</v>
      </c>
      <c r="Q34" s="551">
        <v>36</v>
      </c>
      <c r="R34" s="774"/>
      <c r="S34" s="530" t="s">
        <v>29</v>
      </c>
      <c r="T34" s="521">
        <v>74</v>
      </c>
      <c r="U34" s="522">
        <v>40</v>
      </c>
      <c r="V34" s="523">
        <v>34</v>
      </c>
      <c r="W34" s="521">
        <v>82</v>
      </c>
      <c r="X34" s="522">
        <v>41</v>
      </c>
      <c r="Y34" s="523">
        <v>41</v>
      </c>
      <c r="Z34" s="521">
        <v>86</v>
      </c>
      <c r="AA34" s="522">
        <v>49</v>
      </c>
      <c r="AB34" s="523">
        <v>37</v>
      </c>
      <c r="AC34" s="521">
        <v>83</v>
      </c>
      <c r="AD34" s="522">
        <v>45</v>
      </c>
      <c r="AE34" s="523">
        <v>38</v>
      </c>
      <c r="AF34" s="521">
        <v>98</v>
      </c>
      <c r="AG34" s="522">
        <v>46</v>
      </c>
      <c r="AH34" s="523">
        <v>52</v>
      </c>
      <c r="AI34" s="774"/>
      <c r="AJ34" s="530" t="s">
        <v>29</v>
      </c>
      <c r="AK34" s="521">
        <v>97</v>
      </c>
      <c r="AL34" s="522">
        <v>45</v>
      </c>
      <c r="AM34" s="523">
        <v>52</v>
      </c>
      <c r="AN34" s="521">
        <v>88</v>
      </c>
      <c r="AO34" s="522">
        <v>51</v>
      </c>
      <c r="AP34" s="523">
        <v>37</v>
      </c>
      <c r="AQ34" s="521">
        <v>93</v>
      </c>
      <c r="AR34" s="522">
        <v>42</v>
      </c>
      <c r="AS34" s="523">
        <v>51</v>
      </c>
      <c r="AT34" s="521">
        <v>99</v>
      </c>
      <c r="AU34" s="522">
        <v>54</v>
      </c>
      <c r="AV34" s="523">
        <v>45</v>
      </c>
      <c r="AW34" s="521">
        <v>100</v>
      </c>
      <c r="AX34" s="522">
        <v>50</v>
      </c>
      <c r="AY34" s="523">
        <v>50</v>
      </c>
      <c r="AZ34" s="774"/>
      <c r="BA34" s="530" t="s">
        <v>29</v>
      </c>
      <c r="BB34" s="521">
        <v>114</v>
      </c>
      <c r="BC34" s="522">
        <v>60</v>
      </c>
      <c r="BD34" s="523">
        <v>54</v>
      </c>
      <c r="BE34" s="521">
        <v>119</v>
      </c>
      <c r="BF34" s="522">
        <v>60</v>
      </c>
      <c r="BG34" s="523">
        <v>59</v>
      </c>
      <c r="BH34" s="521">
        <v>122</v>
      </c>
      <c r="BI34" s="522">
        <v>68</v>
      </c>
      <c r="BJ34" s="523">
        <v>54</v>
      </c>
      <c r="BK34" s="521">
        <v>117</v>
      </c>
      <c r="BL34" s="522">
        <v>50</v>
      </c>
      <c r="BM34" s="523">
        <v>67</v>
      </c>
      <c r="BN34" s="521">
        <v>138</v>
      </c>
      <c r="BO34" s="522">
        <v>68</v>
      </c>
      <c r="BP34" s="523">
        <v>70</v>
      </c>
      <c r="BQ34" s="774"/>
      <c r="BR34" s="530" t="s">
        <v>29</v>
      </c>
      <c r="BS34" s="521">
        <v>96</v>
      </c>
      <c r="BT34" s="522">
        <v>48</v>
      </c>
      <c r="BU34" s="523">
        <v>48</v>
      </c>
      <c r="BV34" s="521">
        <v>90</v>
      </c>
      <c r="BW34" s="522">
        <v>42</v>
      </c>
      <c r="BX34" s="523">
        <v>48</v>
      </c>
      <c r="BY34" s="521">
        <v>75</v>
      </c>
      <c r="BZ34" s="522">
        <v>35</v>
      </c>
      <c r="CA34" s="523">
        <v>40</v>
      </c>
      <c r="CB34" s="521">
        <v>109</v>
      </c>
      <c r="CC34" s="522">
        <v>57</v>
      </c>
      <c r="CD34" s="523">
        <v>52</v>
      </c>
      <c r="CE34" s="521">
        <v>59</v>
      </c>
      <c r="CF34" s="522">
        <v>41</v>
      </c>
      <c r="CG34" s="523">
        <v>18</v>
      </c>
      <c r="CH34" s="774"/>
      <c r="CI34" s="530" t="s">
        <v>29</v>
      </c>
      <c r="CJ34" s="521">
        <v>72</v>
      </c>
      <c r="CK34" s="522">
        <v>42</v>
      </c>
      <c r="CL34" s="523">
        <v>30</v>
      </c>
      <c r="CM34" s="521">
        <v>89</v>
      </c>
      <c r="CN34" s="522">
        <v>48</v>
      </c>
      <c r="CO34" s="523">
        <v>41</v>
      </c>
      <c r="CP34" s="521">
        <v>77</v>
      </c>
      <c r="CQ34" s="522">
        <v>39</v>
      </c>
      <c r="CR34" s="523">
        <v>38</v>
      </c>
      <c r="CS34" s="521">
        <v>65</v>
      </c>
      <c r="CT34" s="522">
        <v>37</v>
      </c>
      <c r="CU34" s="523">
        <v>28</v>
      </c>
      <c r="CV34" s="521">
        <v>61</v>
      </c>
      <c r="CW34" s="522">
        <v>30</v>
      </c>
      <c r="CX34" s="523">
        <v>31</v>
      </c>
      <c r="CY34" s="774"/>
      <c r="CZ34" s="530" t="s">
        <v>29</v>
      </c>
      <c r="DA34" s="521">
        <v>77</v>
      </c>
      <c r="DB34" s="522">
        <v>40</v>
      </c>
      <c r="DC34" s="523">
        <v>37</v>
      </c>
      <c r="DD34" s="521">
        <v>85</v>
      </c>
      <c r="DE34" s="522">
        <v>40</v>
      </c>
      <c r="DF34" s="523">
        <v>45</v>
      </c>
      <c r="DG34" s="521">
        <v>86</v>
      </c>
      <c r="DH34" s="522">
        <v>50</v>
      </c>
      <c r="DI34" s="523">
        <v>36</v>
      </c>
      <c r="DJ34" s="521">
        <v>117</v>
      </c>
      <c r="DK34" s="522">
        <v>57</v>
      </c>
      <c r="DL34" s="523">
        <v>60</v>
      </c>
      <c r="DM34" s="521">
        <v>106</v>
      </c>
      <c r="DN34" s="522">
        <v>43</v>
      </c>
      <c r="DO34" s="523">
        <v>63</v>
      </c>
      <c r="DP34" s="774"/>
      <c r="DQ34" s="530" t="s">
        <v>29</v>
      </c>
      <c r="DR34" s="521">
        <v>117</v>
      </c>
      <c r="DS34" s="522">
        <v>57</v>
      </c>
      <c r="DT34" s="523">
        <v>60</v>
      </c>
      <c r="DU34" s="521">
        <v>115</v>
      </c>
      <c r="DV34" s="522">
        <v>59</v>
      </c>
      <c r="DW34" s="523">
        <v>56</v>
      </c>
      <c r="DX34" s="521">
        <v>113</v>
      </c>
      <c r="DY34" s="522">
        <v>55</v>
      </c>
      <c r="DZ34" s="523">
        <v>58</v>
      </c>
      <c r="EA34" s="521">
        <v>124</v>
      </c>
      <c r="EB34" s="522">
        <v>58</v>
      </c>
      <c r="EC34" s="523">
        <v>66</v>
      </c>
      <c r="ED34" s="521">
        <v>115</v>
      </c>
      <c r="EE34" s="522">
        <v>60</v>
      </c>
      <c r="EF34" s="523">
        <v>55</v>
      </c>
      <c r="EG34" s="774"/>
      <c r="EH34" s="530" t="s">
        <v>29</v>
      </c>
      <c r="EI34" s="521">
        <v>129</v>
      </c>
      <c r="EJ34" s="522">
        <v>66</v>
      </c>
      <c r="EK34" s="523">
        <v>63</v>
      </c>
      <c r="EL34" s="521">
        <v>129</v>
      </c>
      <c r="EM34" s="522">
        <v>55</v>
      </c>
      <c r="EN34" s="523">
        <v>74</v>
      </c>
      <c r="EO34" s="521">
        <v>156</v>
      </c>
      <c r="EP34" s="522">
        <v>78</v>
      </c>
      <c r="EQ34" s="523">
        <v>78</v>
      </c>
      <c r="ER34" s="521">
        <v>145</v>
      </c>
      <c r="ES34" s="522">
        <v>71</v>
      </c>
      <c r="ET34" s="523">
        <v>74</v>
      </c>
      <c r="EU34" s="521">
        <v>148</v>
      </c>
      <c r="EV34" s="522">
        <v>71</v>
      </c>
      <c r="EW34" s="523">
        <v>77</v>
      </c>
      <c r="EX34" s="774"/>
      <c r="EY34" s="530" t="s">
        <v>29</v>
      </c>
      <c r="EZ34" s="521">
        <v>154</v>
      </c>
      <c r="FA34" s="522">
        <v>79</v>
      </c>
      <c r="FB34" s="523">
        <v>75</v>
      </c>
      <c r="FC34" s="521">
        <v>184</v>
      </c>
      <c r="FD34" s="522">
        <v>92</v>
      </c>
      <c r="FE34" s="523">
        <v>92</v>
      </c>
      <c r="FF34" s="521">
        <v>156</v>
      </c>
      <c r="FG34" s="522">
        <v>88</v>
      </c>
      <c r="FH34" s="523">
        <v>68</v>
      </c>
      <c r="FI34" s="521">
        <v>154</v>
      </c>
      <c r="FJ34" s="522">
        <v>79</v>
      </c>
      <c r="FK34" s="523">
        <v>75</v>
      </c>
      <c r="FL34" s="521">
        <v>165</v>
      </c>
      <c r="FM34" s="522">
        <v>75</v>
      </c>
      <c r="FN34" s="523">
        <v>90</v>
      </c>
    </row>
    <row r="35" spans="1:170" s="518" customFormat="1" ht="17.45" customHeight="1" x14ac:dyDescent="0.15">
      <c r="A35" s="780"/>
      <c r="B35" s="557" t="s">
        <v>30</v>
      </c>
      <c r="C35" s="552">
        <v>10158</v>
      </c>
      <c r="D35" s="553">
        <v>4707</v>
      </c>
      <c r="E35" s="554">
        <v>5451</v>
      </c>
      <c r="F35" s="552">
        <v>38</v>
      </c>
      <c r="G35" s="553">
        <v>18</v>
      </c>
      <c r="H35" s="554">
        <v>20</v>
      </c>
      <c r="I35" s="552">
        <v>48</v>
      </c>
      <c r="J35" s="553">
        <v>23</v>
      </c>
      <c r="K35" s="554">
        <v>25</v>
      </c>
      <c r="L35" s="552">
        <v>58</v>
      </c>
      <c r="M35" s="553">
        <v>25</v>
      </c>
      <c r="N35" s="554">
        <v>33</v>
      </c>
      <c r="O35" s="552">
        <v>66</v>
      </c>
      <c r="P35" s="553">
        <v>23</v>
      </c>
      <c r="Q35" s="554">
        <v>43</v>
      </c>
      <c r="R35" s="775"/>
      <c r="S35" s="531" t="s">
        <v>30</v>
      </c>
      <c r="T35" s="526">
        <v>45</v>
      </c>
      <c r="U35" s="527">
        <v>31</v>
      </c>
      <c r="V35" s="528">
        <v>14</v>
      </c>
      <c r="W35" s="526">
        <v>58</v>
      </c>
      <c r="X35" s="527">
        <v>25</v>
      </c>
      <c r="Y35" s="528">
        <v>33</v>
      </c>
      <c r="Z35" s="526">
        <v>39</v>
      </c>
      <c r="AA35" s="527">
        <v>19</v>
      </c>
      <c r="AB35" s="528">
        <v>20</v>
      </c>
      <c r="AC35" s="526">
        <v>47</v>
      </c>
      <c r="AD35" s="527">
        <v>25</v>
      </c>
      <c r="AE35" s="528">
        <v>22</v>
      </c>
      <c r="AF35" s="526">
        <v>57</v>
      </c>
      <c r="AG35" s="527">
        <v>29</v>
      </c>
      <c r="AH35" s="528">
        <v>28</v>
      </c>
      <c r="AI35" s="775"/>
      <c r="AJ35" s="531" t="s">
        <v>30</v>
      </c>
      <c r="AK35" s="526">
        <v>69</v>
      </c>
      <c r="AL35" s="527">
        <v>41</v>
      </c>
      <c r="AM35" s="528">
        <v>28</v>
      </c>
      <c r="AN35" s="526">
        <v>54</v>
      </c>
      <c r="AO35" s="527">
        <v>31</v>
      </c>
      <c r="AP35" s="528">
        <v>23</v>
      </c>
      <c r="AQ35" s="526">
        <v>70</v>
      </c>
      <c r="AR35" s="527">
        <v>38</v>
      </c>
      <c r="AS35" s="528">
        <v>32</v>
      </c>
      <c r="AT35" s="526">
        <v>56</v>
      </c>
      <c r="AU35" s="527">
        <v>32</v>
      </c>
      <c r="AV35" s="528">
        <v>24</v>
      </c>
      <c r="AW35" s="526">
        <v>65</v>
      </c>
      <c r="AX35" s="527">
        <v>25</v>
      </c>
      <c r="AY35" s="528">
        <v>40</v>
      </c>
      <c r="AZ35" s="775"/>
      <c r="BA35" s="531" t="s">
        <v>30</v>
      </c>
      <c r="BB35" s="526">
        <v>76</v>
      </c>
      <c r="BC35" s="527">
        <v>45</v>
      </c>
      <c r="BD35" s="528">
        <v>31</v>
      </c>
      <c r="BE35" s="526">
        <v>59</v>
      </c>
      <c r="BF35" s="527">
        <v>27</v>
      </c>
      <c r="BG35" s="528">
        <v>32</v>
      </c>
      <c r="BH35" s="526">
        <v>77</v>
      </c>
      <c r="BI35" s="527">
        <v>33</v>
      </c>
      <c r="BJ35" s="528">
        <v>44</v>
      </c>
      <c r="BK35" s="526">
        <v>75</v>
      </c>
      <c r="BL35" s="527">
        <v>46</v>
      </c>
      <c r="BM35" s="528">
        <v>29</v>
      </c>
      <c r="BN35" s="526">
        <v>63</v>
      </c>
      <c r="BO35" s="527">
        <v>31</v>
      </c>
      <c r="BP35" s="528">
        <v>32</v>
      </c>
      <c r="BQ35" s="775"/>
      <c r="BR35" s="531" t="s">
        <v>30</v>
      </c>
      <c r="BS35" s="526">
        <v>61</v>
      </c>
      <c r="BT35" s="527">
        <v>29</v>
      </c>
      <c r="BU35" s="528">
        <v>32</v>
      </c>
      <c r="BV35" s="526">
        <v>60</v>
      </c>
      <c r="BW35" s="527">
        <v>35</v>
      </c>
      <c r="BX35" s="528">
        <v>25</v>
      </c>
      <c r="BY35" s="526">
        <v>44</v>
      </c>
      <c r="BZ35" s="527">
        <v>19</v>
      </c>
      <c r="CA35" s="528">
        <v>25</v>
      </c>
      <c r="CB35" s="526">
        <v>77</v>
      </c>
      <c r="CC35" s="527">
        <v>41</v>
      </c>
      <c r="CD35" s="528">
        <v>36</v>
      </c>
      <c r="CE35" s="526">
        <v>34</v>
      </c>
      <c r="CF35" s="527">
        <v>19</v>
      </c>
      <c r="CG35" s="528">
        <v>15</v>
      </c>
      <c r="CH35" s="775"/>
      <c r="CI35" s="531" t="s">
        <v>30</v>
      </c>
      <c r="CJ35" s="526">
        <v>52</v>
      </c>
      <c r="CK35" s="527">
        <v>34</v>
      </c>
      <c r="CL35" s="528">
        <v>18</v>
      </c>
      <c r="CM35" s="526">
        <v>52</v>
      </c>
      <c r="CN35" s="527">
        <v>28</v>
      </c>
      <c r="CO35" s="528">
        <v>24</v>
      </c>
      <c r="CP35" s="526">
        <v>56</v>
      </c>
      <c r="CQ35" s="527">
        <v>30</v>
      </c>
      <c r="CR35" s="528">
        <v>26</v>
      </c>
      <c r="CS35" s="526">
        <v>52</v>
      </c>
      <c r="CT35" s="527">
        <v>18</v>
      </c>
      <c r="CU35" s="528">
        <v>34</v>
      </c>
      <c r="CV35" s="526">
        <v>60</v>
      </c>
      <c r="CW35" s="527">
        <v>42</v>
      </c>
      <c r="CX35" s="528">
        <v>18</v>
      </c>
      <c r="CY35" s="775"/>
      <c r="CZ35" s="531" t="s">
        <v>30</v>
      </c>
      <c r="DA35" s="526">
        <v>48</v>
      </c>
      <c r="DB35" s="527">
        <v>21</v>
      </c>
      <c r="DC35" s="528">
        <v>27</v>
      </c>
      <c r="DD35" s="526">
        <v>70</v>
      </c>
      <c r="DE35" s="527">
        <v>40</v>
      </c>
      <c r="DF35" s="528">
        <v>30</v>
      </c>
      <c r="DG35" s="526">
        <v>64</v>
      </c>
      <c r="DH35" s="527">
        <v>41</v>
      </c>
      <c r="DI35" s="528">
        <v>23</v>
      </c>
      <c r="DJ35" s="526">
        <v>58</v>
      </c>
      <c r="DK35" s="527">
        <v>28</v>
      </c>
      <c r="DL35" s="528">
        <v>30</v>
      </c>
      <c r="DM35" s="526">
        <v>78</v>
      </c>
      <c r="DN35" s="527">
        <v>38</v>
      </c>
      <c r="DO35" s="528">
        <v>40</v>
      </c>
      <c r="DP35" s="775"/>
      <c r="DQ35" s="531" t="s">
        <v>30</v>
      </c>
      <c r="DR35" s="526">
        <v>85</v>
      </c>
      <c r="DS35" s="527">
        <v>44</v>
      </c>
      <c r="DT35" s="528">
        <v>41</v>
      </c>
      <c r="DU35" s="526">
        <v>68</v>
      </c>
      <c r="DV35" s="527">
        <v>33</v>
      </c>
      <c r="DW35" s="528">
        <v>35</v>
      </c>
      <c r="DX35" s="526">
        <v>83</v>
      </c>
      <c r="DY35" s="527">
        <v>46</v>
      </c>
      <c r="DZ35" s="528">
        <v>37</v>
      </c>
      <c r="EA35" s="526">
        <v>79</v>
      </c>
      <c r="EB35" s="527">
        <v>45</v>
      </c>
      <c r="EC35" s="528">
        <v>34</v>
      </c>
      <c r="ED35" s="526">
        <v>75</v>
      </c>
      <c r="EE35" s="527">
        <v>33</v>
      </c>
      <c r="EF35" s="528">
        <v>42</v>
      </c>
      <c r="EG35" s="775"/>
      <c r="EH35" s="531" t="s">
        <v>30</v>
      </c>
      <c r="EI35" s="526">
        <v>93</v>
      </c>
      <c r="EJ35" s="527">
        <v>51</v>
      </c>
      <c r="EK35" s="528">
        <v>42</v>
      </c>
      <c r="EL35" s="526">
        <v>96</v>
      </c>
      <c r="EM35" s="527">
        <v>48</v>
      </c>
      <c r="EN35" s="528">
        <v>48</v>
      </c>
      <c r="EO35" s="526">
        <v>112</v>
      </c>
      <c r="EP35" s="527">
        <v>61</v>
      </c>
      <c r="EQ35" s="528">
        <v>51</v>
      </c>
      <c r="ER35" s="526">
        <v>78</v>
      </c>
      <c r="ES35" s="527">
        <v>44</v>
      </c>
      <c r="ET35" s="528">
        <v>34</v>
      </c>
      <c r="EU35" s="526">
        <v>86</v>
      </c>
      <c r="EV35" s="527">
        <v>42</v>
      </c>
      <c r="EW35" s="528">
        <v>44</v>
      </c>
      <c r="EX35" s="775"/>
      <c r="EY35" s="531" t="s">
        <v>30</v>
      </c>
      <c r="EZ35" s="526">
        <v>98</v>
      </c>
      <c r="FA35" s="527">
        <v>53</v>
      </c>
      <c r="FB35" s="528">
        <v>45</v>
      </c>
      <c r="FC35" s="526">
        <v>110</v>
      </c>
      <c r="FD35" s="527">
        <v>54</v>
      </c>
      <c r="FE35" s="528">
        <v>56</v>
      </c>
      <c r="FF35" s="526">
        <v>100</v>
      </c>
      <c r="FG35" s="527">
        <v>58</v>
      </c>
      <c r="FH35" s="528">
        <v>42</v>
      </c>
      <c r="FI35" s="526">
        <v>102</v>
      </c>
      <c r="FJ35" s="527">
        <v>48</v>
      </c>
      <c r="FK35" s="528">
        <v>54</v>
      </c>
      <c r="FL35" s="526">
        <v>111</v>
      </c>
      <c r="FM35" s="527">
        <v>48</v>
      </c>
      <c r="FN35" s="528">
        <v>63</v>
      </c>
    </row>
    <row r="36" spans="1:170" s="518" customFormat="1" ht="17.45" customHeight="1" x14ac:dyDescent="0.15">
      <c r="A36" s="771" t="s">
        <v>61</v>
      </c>
      <c r="B36" s="558" t="s">
        <v>31</v>
      </c>
      <c r="C36" s="559">
        <v>93497</v>
      </c>
      <c r="D36" s="560">
        <v>45204</v>
      </c>
      <c r="E36" s="561">
        <v>48293</v>
      </c>
      <c r="F36" s="559">
        <v>568</v>
      </c>
      <c r="G36" s="560">
        <v>289</v>
      </c>
      <c r="H36" s="561">
        <v>279</v>
      </c>
      <c r="I36" s="559">
        <v>617</v>
      </c>
      <c r="J36" s="560">
        <v>320</v>
      </c>
      <c r="K36" s="561">
        <v>297</v>
      </c>
      <c r="L36" s="559">
        <v>661</v>
      </c>
      <c r="M36" s="560">
        <v>331</v>
      </c>
      <c r="N36" s="561">
        <v>330</v>
      </c>
      <c r="O36" s="559">
        <v>743</v>
      </c>
      <c r="P36" s="560">
        <v>338</v>
      </c>
      <c r="Q36" s="561">
        <v>405</v>
      </c>
      <c r="R36" s="768" t="s">
        <v>61</v>
      </c>
      <c r="S36" s="532" t="s">
        <v>31</v>
      </c>
      <c r="T36" s="533">
        <v>643</v>
      </c>
      <c r="U36" s="534">
        <v>322</v>
      </c>
      <c r="V36" s="535">
        <v>321</v>
      </c>
      <c r="W36" s="533">
        <v>640</v>
      </c>
      <c r="X36" s="534">
        <v>313</v>
      </c>
      <c r="Y36" s="535">
        <v>327</v>
      </c>
      <c r="Z36" s="533">
        <v>698</v>
      </c>
      <c r="AA36" s="534">
        <v>352</v>
      </c>
      <c r="AB36" s="535">
        <v>346</v>
      </c>
      <c r="AC36" s="533">
        <v>727</v>
      </c>
      <c r="AD36" s="534">
        <v>391</v>
      </c>
      <c r="AE36" s="535">
        <v>336</v>
      </c>
      <c r="AF36" s="533">
        <v>706</v>
      </c>
      <c r="AG36" s="534">
        <v>347</v>
      </c>
      <c r="AH36" s="535">
        <v>359</v>
      </c>
      <c r="AI36" s="768" t="s">
        <v>61</v>
      </c>
      <c r="AJ36" s="532" t="s">
        <v>31</v>
      </c>
      <c r="AK36" s="533">
        <v>752</v>
      </c>
      <c r="AL36" s="534">
        <v>376</v>
      </c>
      <c r="AM36" s="535">
        <v>376</v>
      </c>
      <c r="AN36" s="533">
        <v>725</v>
      </c>
      <c r="AO36" s="534">
        <v>378</v>
      </c>
      <c r="AP36" s="535">
        <v>347</v>
      </c>
      <c r="AQ36" s="533">
        <v>799</v>
      </c>
      <c r="AR36" s="534">
        <v>405</v>
      </c>
      <c r="AS36" s="535">
        <v>394</v>
      </c>
      <c r="AT36" s="533">
        <v>775</v>
      </c>
      <c r="AU36" s="534">
        <v>394</v>
      </c>
      <c r="AV36" s="535">
        <v>381</v>
      </c>
      <c r="AW36" s="533">
        <v>787</v>
      </c>
      <c r="AX36" s="534">
        <v>377</v>
      </c>
      <c r="AY36" s="535">
        <v>410</v>
      </c>
      <c r="AZ36" s="768" t="s">
        <v>61</v>
      </c>
      <c r="BA36" s="532" t="s">
        <v>31</v>
      </c>
      <c r="BB36" s="533">
        <v>796</v>
      </c>
      <c r="BC36" s="534">
        <v>378</v>
      </c>
      <c r="BD36" s="535">
        <v>418</v>
      </c>
      <c r="BE36" s="533">
        <v>806</v>
      </c>
      <c r="BF36" s="534">
        <v>407</v>
      </c>
      <c r="BG36" s="535">
        <v>399</v>
      </c>
      <c r="BH36" s="533">
        <v>842</v>
      </c>
      <c r="BI36" s="534">
        <v>417</v>
      </c>
      <c r="BJ36" s="535">
        <v>425</v>
      </c>
      <c r="BK36" s="533">
        <v>962</v>
      </c>
      <c r="BL36" s="534">
        <v>506</v>
      </c>
      <c r="BM36" s="535">
        <v>456</v>
      </c>
      <c r="BN36" s="533">
        <v>894</v>
      </c>
      <c r="BO36" s="534">
        <v>458</v>
      </c>
      <c r="BP36" s="535">
        <v>436</v>
      </c>
      <c r="BQ36" s="768" t="s">
        <v>61</v>
      </c>
      <c r="BR36" s="532" t="s">
        <v>31</v>
      </c>
      <c r="BS36" s="533">
        <v>810</v>
      </c>
      <c r="BT36" s="534">
        <v>431</v>
      </c>
      <c r="BU36" s="535">
        <v>379</v>
      </c>
      <c r="BV36" s="533">
        <v>787</v>
      </c>
      <c r="BW36" s="534">
        <v>447</v>
      </c>
      <c r="BX36" s="535">
        <v>340</v>
      </c>
      <c r="BY36" s="533">
        <v>678</v>
      </c>
      <c r="BZ36" s="534">
        <v>355</v>
      </c>
      <c r="CA36" s="535">
        <v>323</v>
      </c>
      <c r="CB36" s="533">
        <v>682</v>
      </c>
      <c r="CC36" s="534">
        <v>388</v>
      </c>
      <c r="CD36" s="535">
        <v>294</v>
      </c>
      <c r="CE36" s="533">
        <v>386</v>
      </c>
      <c r="CF36" s="534">
        <v>259</v>
      </c>
      <c r="CG36" s="535">
        <v>127</v>
      </c>
      <c r="CH36" s="768" t="s">
        <v>61</v>
      </c>
      <c r="CI36" s="532" t="s">
        <v>31</v>
      </c>
      <c r="CJ36" s="533">
        <v>472</v>
      </c>
      <c r="CK36" s="534">
        <v>310</v>
      </c>
      <c r="CL36" s="535">
        <v>162</v>
      </c>
      <c r="CM36" s="533">
        <v>517</v>
      </c>
      <c r="CN36" s="534">
        <v>323</v>
      </c>
      <c r="CO36" s="535">
        <v>194</v>
      </c>
      <c r="CP36" s="533">
        <v>625</v>
      </c>
      <c r="CQ36" s="534">
        <v>354</v>
      </c>
      <c r="CR36" s="535">
        <v>271</v>
      </c>
      <c r="CS36" s="533">
        <v>709</v>
      </c>
      <c r="CT36" s="534">
        <v>379</v>
      </c>
      <c r="CU36" s="535">
        <v>330</v>
      </c>
      <c r="CV36" s="533">
        <v>729</v>
      </c>
      <c r="CW36" s="534">
        <v>403</v>
      </c>
      <c r="CX36" s="535">
        <v>326</v>
      </c>
      <c r="CY36" s="768" t="s">
        <v>61</v>
      </c>
      <c r="CZ36" s="532" t="s">
        <v>31</v>
      </c>
      <c r="DA36" s="533">
        <v>677</v>
      </c>
      <c r="DB36" s="534">
        <v>378</v>
      </c>
      <c r="DC36" s="535">
        <v>299</v>
      </c>
      <c r="DD36" s="533">
        <v>809</v>
      </c>
      <c r="DE36" s="534">
        <v>436</v>
      </c>
      <c r="DF36" s="535">
        <v>373</v>
      </c>
      <c r="DG36" s="533">
        <v>783</v>
      </c>
      <c r="DH36" s="534">
        <v>426</v>
      </c>
      <c r="DI36" s="535">
        <v>357</v>
      </c>
      <c r="DJ36" s="533">
        <v>827</v>
      </c>
      <c r="DK36" s="534">
        <v>409</v>
      </c>
      <c r="DL36" s="535">
        <v>418</v>
      </c>
      <c r="DM36" s="533">
        <v>894</v>
      </c>
      <c r="DN36" s="534">
        <v>450</v>
      </c>
      <c r="DO36" s="535">
        <v>444</v>
      </c>
      <c r="DP36" s="768" t="s">
        <v>61</v>
      </c>
      <c r="DQ36" s="532" t="s">
        <v>31</v>
      </c>
      <c r="DR36" s="533">
        <v>919</v>
      </c>
      <c r="DS36" s="534">
        <v>480</v>
      </c>
      <c r="DT36" s="535">
        <v>439</v>
      </c>
      <c r="DU36" s="533">
        <v>986</v>
      </c>
      <c r="DV36" s="534">
        <v>546</v>
      </c>
      <c r="DW36" s="535">
        <v>440</v>
      </c>
      <c r="DX36" s="533">
        <v>1033</v>
      </c>
      <c r="DY36" s="534">
        <v>545</v>
      </c>
      <c r="DZ36" s="535">
        <v>488</v>
      </c>
      <c r="EA36" s="533">
        <v>1020</v>
      </c>
      <c r="EB36" s="534">
        <v>542</v>
      </c>
      <c r="EC36" s="535">
        <v>478</v>
      </c>
      <c r="ED36" s="533">
        <v>1005</v>
      </c>
      <c r="EE36" s="534">
        <v>513</v>
      </c>
      <c r="EF36" s="535">
        <v>492</v>
      </c>
      <c r="EG36" s="768" t="s">
        <v>61</v>
      </c>
      <c r="EH36" s="532" t="s">
        <v>31</v>
      </c>
      <c r="EI36" s="533">
        <v>1092</v>
      </c>
      <c r="EJ36" s="534">
        <v>592</v>
      </c>
      <c r="EK36" s="535">
        <v>500</v>
      </c>
      <c r="EL36" s="533">
        <v>1097</v>
      </c>
      <c r="EM36" s="534">
        <v>554</v>
      </c>
      <c r="EN36" s="535">
        <v>543</v>
      </c>
      <c r="EO36" s="533">
        <v>1088</v>
      </c>
      <c r="EP36" s="534">
        <v>560</v>
      </c>
      <c r="EQ36" s="535">
        <v>528</v>
      </c>
      <c r="ER36" s="533">
        <v>1099</v>
      </c>
      <c r="ES36" s="534">
        <v>584</v>
      </c>
      <c r="ET36" s="535">
        <v>515</v>
      </c>
      <c r="EU36" s="533">
        <v>1243</v>
      </c>
      <c r="EV36" s="534">
        <v>681</v>
      </c>
      <c r="EW36" s="535">
        <v>562</v>
      </c>
      <c r="EX36" s="768" t="s">
        <v>61</v>
      </c>
      <c r="EY36" s="532" t="s">
        <v>31</v>
      </c>
      <c r="EZ36" s="533">
        <v>1302</v>
      </c>
      <c r="FA36" s="534">
        <v>657</v>
      </c>
      <c r="FB36" s="535">
        <v>645</v>
      </c>
      <c r="FC36" s="533">
        <v>1293</v>
      </c>
      <c r="FD36" s="534">
        <v>667</v>
      </c>
      <c r="FE36" s="535">
        <v>626</v>
      </c>
      <c r="FF36" s="533">
        <v>1352</v>
      </c>
      <c r="FG36" s="534">
        <v>681</v>
      </c>
      <c r="FH36" s="535">
        <v>671</v>
      </c>
      <c r="FI36" s="533">
        <v>1235</v>
      </c>
      <c r="FJ36" s="534">
        <v>659</v>
      </c>
      <c r="FK36" s="535">
        <v>576</v>
      </c>
      <c r="FL36" s="533">
        <v>1219</v>
      </c>
      <c r="FM36" s="534">
        <v>622</v>
      </c>
      <c r="FN36" s="535">
        <v>597</v>
      </c>
    </row>
    <row r="37" spans="1:170" s="518" customFormat="1" ht="17.45" customHeight="1" x14ac:dyDescent="0.15">
      <c r="A37" s="772"/>
      <c r="B37" s="556" t="s">
        <v>32</v>
      </c>
      <c r="C37" s="549">
        <v>12675</v>
      </c>
      <c r="D37" s="550">
        <v>5865</v>
      </c>
      <c r="E37" s="551">
        <v>6810</v>
      </c>
      <c r="F37" s="549">
        <v>59</v>
      </c>
      <c r="G37" s="550">
        <v>31</v>
      </c>
      <c r="H37" s="551">
        <v>28</v>
      </c>
      <c r="I37" s="549">
        <v>56</v>
      </c>
      <c r="J37" s="550">
        <v>29</v>
      </c>
      <c r="K37" s="551">
        <v>27</v>
      </c>
      <c r="L37" s="549">
        <v>64</v>
      </c>
      <c r="M37" s="550">
        <v>27</v>
      </c>
      <c r="N37" s="551">
        <v>37</v>
      </c>
      <c r="O37" s="549">
        <v>67</v>
      </c>
      <c r="P37" s="550">
        <v>30</v>
      </c>
      <c r="Q37" s="551">
        <v>37</v>
      </c>
      <c r="R37" s="774"/>
      <c r="S37" s="530" t="s">
        <v>32</v>
      </c>
      <c r="T37" s="521">
        <v>71</v>
      </c>
      <c r="U37" s="522">
        <v>35</v>
      </c>
      <c r="V37" s="523">
        <v>36</v>
      </c>
      <c r="W37" s="521">
        <v>69</v>
      </c>
      <c r="X37" s="522">
        <v>30</v>
      </c>
      <c r="Y37" s="523">
        <v>39</v>
      </c>
      <c r="Z37" s="521">
        <v>91</v>
      </c>
      <c r="AA37" s="522">
        <v>47</v>
      </c>
      <c r="AB37" s="523">
        <v>44</v>
      </c>
      <c r="AC37" s="521">
        <v>77</v>
      </c>
      <c r="AD37" s="522">
        <v>43</v>
      </c>
      <c r="AE37" s="523">
        <v>34</v>
      </c>
      <c r="AF37" s="521">
        <v>80</v>
      </c>
      <c r="AG37" s="522">
        <v>42</v>
      </c>
      <c r="AH37" s="523">
        <v>38</v>
      </c>
      <c r="AI37" s="774"/>
      <c r="AJ37" s="530" t="s">
        <v>32</v>
      </c>
      <c r="AK37" s="521">
        <v>92</v>
      </c>
      <c r="AL37" s="522">
        <v>38</v>
      </c>
      <c r="AM37" s="523">
        <v>54</v>
      </c>
      <c r="AN37" s="521">
        <v>73</v>
      </c>
      <c r="AO37" s="522">
        <v>43</v>
      </c>
      <c r="AP37" s="523">
        <v>30</v>
      </c>
      <c r="AQ37" s="521">
        <v>98</v>
      </c>
      <c r="AR37" s="522">
        <v>49</v>
      </c>
      <c r="AS37" s="523">
        <v>49</v>
      </c>
      <c r="AT37" s="521">
        <v>96</v>
      </c>
      <c r="AU37" s="522">
        <v>50</v>
      </c>
      <c r="AV37" s="523">
        <v>46</v>
      </c>
      <c r="AW37" s="521">
        <v>95</v>
      </c>
      <c r="AX37" s="522">
        <v>44</v>
      </c>
      <c r="AY37" s="523">
        <v>51</v>
      </c>
      <c r="AZ37" s="774"/>
      <c r="BA37" s="530" t="s">
        <v>32</v>
      </c>
      <c r="BB37" s="521">
        <v>113</v>
      </c>
      <c r="BC37" s="522">
        <v>53</v>
      </c>
      <c r="BD37" s="523">
        <v>60</v>
      </c>
      <c r="BE37" s="521">
        <v>97</v>
      </c>
      <c r="BF37" s="522">
        <v>43</v>
      </c>
      <c r="BG37" s="523">
        <v>54</v>
      </c>
      <c r="BH37" s="521">
        <v>103</v>
      </c>
      <c r="BI37" s="522">
        <v>52</v>
      </c>
      <c r="BJ37" s="523">
        <v>51</v>
      </c>
      <c r="BK37" s="521">
        <v>114</v>
      </c>
      <c r="BL37" s="522">
        <v>52</v>
      </c>
      <c r="BM37" s="523">
        <v>62</v>
      </c>
      <c r="BN37" s="521">
        <v>110</v>
      </c>
      <c r="BO37" s="522">
        <v>60</v>
      </c>
      <c r="BP37" s="523">
        <v>50</v>
      </c>
      <c r="BQ37" s="774"/>
      <c r="BR37" s="530" t="s">
        <v>32</v>
      </c>
      <c r="BS37" s="521">
        <v>104</v>
      </c>
      <c r="BT37" s="522">
        <v>63</v>
      </c>
      <c r="BU37" s="523">
        <v>41</v>
      </c>
      <c r="BV37" s="521">
        <v>100</v>
      </c>
      <c r="BW37" s="522">
        <v>60</v>
      </c>
      <c r="BX37" s="523">
        <v>40</v>
      </c>
      <c r="BY37" s="521">
        <v>93</v>
      </c>
      <c r="BZ37" s="522">
        <v>39</v>
      </c>
      <c r="CA37" s="523">
        <v>54</v>
      </c>
      <c r="CB37" s="521">
        <v>92</v>
      </c>
      <c r="CC37" s="522">
        <v>45</v>
      </c>
      <c r="CD37" s="523">
        <v>47</v>
      </c>
      <c r="CE37" s="521">
        <v>29</v>
      </c>
      <c r="CF37" s="522">
        <v>17</v>
      </c>
      <c r="CG37" s="523">
        <v>12</v>
      </c>
      <c r="CH37" s="774"/>
      <c r="CI37" s="530" t="s">
        <v>32</v>
      </c>
      <c r="CJ37" s="521">
        <v>55</v>
      </c>
      <c r="CK37" s="522">
        <v>38</v>
      </c>
      <c r="CL37" s="523">
        <v>17</v>
      </c>
      <c r="CM37" s="521">
        <v>64</v>
      </c>
      <c r="CN37" s="522">
        <v>33</v>
      </c>
      <c r="CO37" s="523">
        <v>31</v>
      </c>
      <c r="CP37" s="521">
        <v>68</v>
      </c>
      <c r="CQ37" s="522">
        <v>37</v>
      </c>
      <c r="CR37" s="523">
        <v>31</v>
      </c>
      <c r="CS37" s="521">
        <v>84</v>
      </c>
      <c r="CT37" s="522">
        <v>45</v>
      </c>
      <c r="CU37" s="523">
        <v>39</v>
      </c>
      <c r="CV37" s="521">
        <v>74</v>
      </c>
      <c r="CW37" s="522">
        <v>43</v>
      </c>
      <c r="CX37" s="523">
        <v>31</v>
      </c>
      <c r="CY37" s="774"/>
      <c r="CZ37" s="530" t="s">
        <v>32</v>
      </c>
      <c r="DA37" s="521">
        <v>77</v>
      </c>
      <c r="DB37" s="522">
        <v>41</v>
      </c>
      <c r="DC37" s="523">
        <v>36</v>
      </c>
      <c r="DD37" s="521">
        <v>113</v>
      </c>
      <c r="DE37" s="522">
        <v>62</v>
      </c>
      <c r="DF37" s="523">
        <v>51</v>
      </c>
      <c r="DG37" s="521">
        <v>103</v>
      </c>
      <c r="DH37" s="522">
        <v>59</v>
      </c>
      <c r="DI37" s="523">
        <v>44</v>
      </c>
      <c r="DJ37" s="521">
        <v>93</v>
      </c>
      <c r="DK37" s="522">
        <v>35</v>
      </c>
      <c r="DL37" s="523">
        <v>58</v>
      </c>
      <c r="DM37" s="521">
        <v>116</v>
      </c>
      <c r="DN37" s="522">
        <v>62</v>
      </c>
      <c r="DO37" s="523">
        <v>54</v>
      </c>
      <c r="DP37" s="774"/>
      <c r="DQ37" s="530" t="s">
        <v>32</v>
      </c>
      <c r="DR37" s="521">
        <v>108</v>
      </c>
      <c r="DS37" s="522">
        <v>58</v>
      </c>
      <c r="DT37" s="523">
        <v>50</v>
      </c>
      <c r="DU37" s="521">
        <v>120</v>
      </c>
      <c r="DV37" s="522">
        <v>70</v>
      </c>
      <c r="DW37" s="523">
        <v>50</v>
      </c>
      <c r="DX37" s="521">
        <v>129</v>
      </c>
      <c r="DY37" s="522">
        <v>67</v>
      </c>
      <c r="DZ37" s="523">
        <v>62</v>
      </c>
      <c r="EA37" s="521">
        <v>147</v>
      </c>
      <c r="EB37" s="522">
        <v>75</v>
      </c>
      <c r="EC37" s="523">
        <v>72</v>
      </c>
      <c r="ED37" s="521">
        <v>137</v>
      </c>
      <c r="EE37" s="522">
        <v>65</v>
      </c>
      <c r="EF37" s="523">
        <v>72</v>
      </c>
      <c r="EG37" s="774"/>
      <c r="EH37" s="530" t="s">
        <v>32</v>
      </c>
      <c r="EI37" s="521">
        <v>148</v>
      </c>
      <c r="EJ37" s="522">
        <v>77</v>
      </c>
      <c r="EK37" s="523">
        <v>71</v>
      </c>
      <c r="EL37" s="521">
        <v>145</v>
      </c>
      <c r="EM37" s="522">
        <v>77</v>
      </c>
      <c r="EN37" s="523">
        <v>68</v>
      </c>
      <c r="EO37" s="521">
        <v>129</v>
      </c>
      <c r="EP37" s="522">
        <v>64</v>
      </c>
      <c r="EQ37" s="523">
        <v>65</v>
      </c>
      <c r="ER37" s="521">
        <v>145</v>
      </c>
      <c r="ES37" s="522">
        <v>78</v>
      </c>
      <c r="ET37" s="523">
        <v>67</v>
      </c>
      <c r="EU37" s="521">
        <v>158</v>
      </c>
      <c r="EV37" s="522">
        <v>76</v>
      </c>
      <c r="EW37" s="523">
        <v>82</v>
      </c>
      <c r="EX37" s="774"/>
      <c r="EY37" s="530" t="s">
        <v>32</v>
      </c>
      <c r="EZ37" s="521">
        <v>156</v>
      </c>
      <c r="FA37" s="522">
        <v>85</v>
      </c>
      <c r="FB37" s="523">
        <v>71</v>
      </c>
      <c r="FC37" s="521">
        <v>162</v>
      </c>
      <c r="FD37" s="522">
        <v>79</v>
      </c>
      <c r="FE37" s="523">
        <v>83</v>
      </c>
      <c r="FF37" s="521">
        <v>151</v>
      </c>
      <c r="FG37" s="522">
        <v>83</v>
      </c>
      <c r="FH37" s="523">
        <v>68</v>
      </c>
      <c r="FI37" s="521">
        <v>179</v>
      </c>
      <c r="FJ37" s="522">
        <v>94</v>
      </c>
      <c r="FK37" s="523">
        <v>85</v>
      </c>
      <c r="FL37" s="521">
        <v>162</v>
      </c>
      <c r="FM37" s="522">
        <v>90</v>
      </c>
      <c r="FN37" s="523">
        <v>72</v>
      </c>
    </row>
    <row r="38" spans="1:170" s="518" customFormat="1" ht="17.45" customHeight="1" x14ac:dyDescent="0.15">
      <c r="A38" s="772"/>
      <c r="B38" s="556" t="s">
        <v>33</v>
      </c>
      <c r="C38" s="549">
        <v>14590</v>
      </c>
      <c r="D38" s="550">
        <v>6873</v>
      </c>
      <c r="E38" s="551">
        <v>7717</v>
      </c>
      <c r="F38" s="549">
        <v>56</v>
      </c>
      <c r="G38" s="550">
        <v>32</v>
      </c>
      <c r="H38" s="551">
        <v>24</v>
      </c>
      <c r="I38" s="549">
        <v>70</v>
      </c>
      <c r="J38" s="550">
        <v>33</v>
      </c>
      <c r="K38" s="551">
        <v>37</v>
      </c>
      <c r="L38" s="549">
        <v>80</v>
      </c>
      <c r="M38" s="550">
        <v>48</v>
      </c>
      <c r="N38" s="551">
        <v>32</v>
      </c>
      <c r="O38" s="549">
        <v>85</v>
      </c>
      <c r="P38" s="550">
        <v>38</v>
      </c>
      <c r="Q38" s="551">
        <v>47</v>
      </c>
      <c r="R38" s="774"/>
      <c r="S38" s="530" t="s">
        <v>33</v>
      </c>
      <c r="T38" s="521">
        <v>73</v>
      </c>
      <c r="U38" s="522">
        <v>26</v>
      </c>
      <c r="V38" s="523">
        <v>47</v>
      </c>
      <c r="W38" s="521">
        <v>80</v>
      </c>
      <c r="X38" s="522">
        <v>38</v>
      </c>
      <c r="Y38" s="523">
        <v>42</v>
      </c>
      <c r="Z38" s="521">
        <v>82</v>
      </c>
      <c r="AA38" s="522">
        <v>45</v>
      </c>
      <c r="AB38" s="523">
        <v>37</v>
      </c>
      <c r="AC38" s="521">
        <v>86</v>
      </c>
      <c r="AD38" s="522">
        <v>48</v>
      </c>
      <c r="AE38" s="523">
        <v>38</v>
      </c>
      <c r="AF38" s="521">
        <v>107</v>
      </c>
      <c r="AG38" s="522">
        <v>43</v>
      </c>
      <c r="AH38" s="523">
        <v>64</v>
      </c>
      <c r="AI38" s="774"/>
      <c r="AJ38" s="530" t="s">
        <v>33</v>
      </c>
      <c r="AK38" s="521">
        <v>108</v>
      </c>
      <c r="AL38" s="522">
        <v>53</v>
      </c>
      <c r="AM38" s="523">
        <v>55</v>
      </c>
      <c r="AN38" s="521">
        <v>110</v>
      </c>
      <c r="AO38" s="522">
        <v>57</v>
      </c>
      <c r="AP38" s="523">
        <v>53</v>
      </c>
      <c r="AQ38" s="521">
        <v>121</v>
      </c>
      <c r="AR38" s="522">
        <v>60</v>
      </c>
      <c r="AS38" s="523">
        <v>61</v>
      </c>
      <c r="AT38" s="521">
        <v>113</v>
      </c>
      <c r="AU38" s="522">
        <v>61</v>
      </c>
      <c r="AV38" s="523">
        <v>52</v>
      </c>
      <c r="AW38" s="521">
        <v>113</v>
      </c>
      <c r="AX38" s="522">
        <v>61</v>
      </c>
      <c r="AY38" s="523">
        <v>52</v>
      </c>
      <c r="AZ38" s="774"/>
      <c r="BA38" s="530" t="s">
        <v>33</v>
      </c>
      <c r="BB38" s="521">
        <v>104</v>
      </c>
      <c r="BC38" s="522">
        <v>46</v>
      </c>
      <c r="BD38" s="523">
        <v>58</v>
      </c>
      <c r="BE38" s="521">
        <v>108</v>
      </c>
      <c r="BF38" s="522">
        <v>55</v>
      </c>
      <c r="BG38" s="523">
        <v>53</v>
      </c>
      <c r="BH38" s="521">
        <v>121</v>
      </c>
      <c r="BI38" s="522">
        <v>64</v>
      </c>
      <c r="BJ38" s="523">
        <v>57</v>
      </c>
      <c r="BK38" s="521">
        <v>139</v>
      </c>
      <c r="BL38" s="522">
        <v>64</v>
      </c>
      <c r="BM38" s="523">
        <v>75</v>
      </c>
      <c r="BN38" s="521">
        <v>111</v>
      </c>
      <c r="BO38" s="522">
        <v>61</v>
      </c>
      <c r="BP38" s="523">
        <v>50</v>
      </c>
      <c r="BQ38" s="774"/>
      <c r="BR38" s="530" t="s">
        <v>33</v>
      </c>
      <c r="BS38" s="521">
        <v>114</v>
      </c>
      <c r="BT38" s="522">
        <v>51</v>
      </c>
      <c r="BU38" s="523">
        <v>63</v>
      </c>
      <c r="BV38" s="521">
        <v>103</v>
      </c>
      <c r="BW38" s="522">
        <v>70</v>
      </c>
      <c r="BX38" s="523">
        <v>33</v>
      </c>
      <c r="BY38" s="521">
        <v>99</v>
      </c>
      <c r="BZ38" s="522">
        <v>52</v>
      </c>
      <c r="CA38" s="523">
        <v>47</v>
      </c>
      <c r="CB38" s="521">
        <v>89</v>
      </c>
      <c r="CC38" s="522">
        <v>48</v>
      </c>
      <c r="CD38" s="523">
        <v>41</v>
      </c>
      <c r="CE38" s="521">
        <v>42</v>
      </c>
      <c r="CF38" s="522">
        <v>27</v>
      </c>
      <c r="CG38" s="523">
        <v>15</v>
      </c>
      <c r="CH38" s="774"/>
      <c r="CI38" s="530" t="s">
        <v>33</v>
      </c>
      <c r="CJ38" s="521">
        <v>45</v>
      </c>
      <c r="CK38" s="522">
        <v>24</v>
      </c>
      <c r="CL38" s="523">
        <v>21</v>
      </c>
      <c r="CM38" s="521">
        <v>43</v>
      </c>
      <c r="CN38" s="522">
        <v>20</v>
      </c>
      <c r="CO38" s="523">
        <v>23</v>
      </c>
      <c r="CP38" s="521">
        <v>61</v>
      </c>
      <c r="CQ38" s="522">
        <v>29</v>
      </c>
      <c r="CR38" s="523">
        <v>32</v>
      </c>
      <c r="CS38" s="521">
        <v>87</v>
      </c>
      <c r="CT38" s="522">
        <v>41</v>
      </c>
      <c r="CU38" s="523">
        <v>46</v>
      </c>
      <c r="CV38" s="521">
        <v>75</v>
      </c>
      <c r="CW38" s="522">
        <v>42</v>
      </c>
      <c r="CX38" s="523">
        <v>33</v>
      </c>
      <c r="CY38" s="774"/>
      <c r="CZ38" s="530" t="s">
        <v>33</v>
      </c>
      <c r="DA38" s="521">
        <v>77</v>
      </c>
      <c r="DB38" s="522">
        <v>40</v>
      </c>
      <c r="DC38" s="523">
        <v>37</v>
      </c>
      <c r="DD38" s="521">
        <v>90</v>
      </c>
      <c r="DE38" s="522">
        <v>46</v>
      </c>
      <c r="DF38" s="523">
        <v>44</v>
      </c>
      <c r="DG38" s="521">
        <v>75</v>
      </c>
      <c r="DH38" s="522">
        <v>46</v>
      </c>
      <c r="DI38" s="523">
        <v>29</v>
      </c>
      <c r="DJ38" s="521">
        <v>102</v>
      </c>
      <c r="DK38" s="522">
        <v>52</v>
      </c>
      <c r="DL38" s="523">
        <v>50</v>
      </c>
      <c r="DM38" s="521">
        <v>110</v>
      </c>
      <c r="DN38" s="522">
        <v>59</v>
      </c>
      <c r="DO38" s="523">
        <v>51</v>
      </c>
      <c r="DP38" s="774"/>
      <c r="DQ38" s="530" t="s">
        <v>33</v>
      </c>
      <c r="DR38" s="521">
        <v>104</v>
      </c>
      <c r="DS38" s="522">
        <v>45</v>
      </c>
      <c r="DT38" s="523">
        <v>59</v>
      </c>
      <c r="DU38" s="521">
        <v>127</v>
      </c>
      <c r="DV38" s="522">
        <v>62</v>
      </c>
      <c r="DW38" s="523">
        <v>65</v>
      </c>
      <c r="DX38" s="521">
        <v>146</v>
      </c>
      <c r="DY38" s="522">
        <v>84</v>
      </c>
      <c r="DZ38" s="523">
        <v>62</v>
      </c>
      <c r="EA38" s="521">
        <v>144</v>
      </c>
      <c r="EB38" s="522">
        <v>84</v>
      </c>
      <c r="EC38" s="523">
        <v>60</v>
      </c>
      <c r="ED38" s="521">
        <v>144</v>
      </c>
      <c r="EE38" s="522">
        <v>67</v>
      </c>
      <c r="EF38" s="523">
        <v>77</v>
      </c>
      <c r="EG38" s="774"/>
      <c r="EH38" s="530" t="s">
        <v>33</v>
      </c>
      <c r="EI38" s="521">
        <v>134</v>
      </c>
      <c r="EJ38" s="522">
        <v>81</v>
      </c>
      <c r="EK38" s="523">
        <v>53</v>
      </c>
      <c r="EL38" s="521">
        <v>150</v>
      </c>
      <c r="EM38" s="522">
        <v>70</v>
      </c>
      <c r="EN38" s="523">
        <v>80</v>
      </c>
      <c r="EO38" s="521">
        <v>147</v>
      </c>
      <c r="EP38" s="522">
        <v>79</v>
      </c>
      <c r="EQ38" s="523">
        <v>68</v>
      </c>
      <c r="ER38" s="521">
        <v>164</v>
      </c>
      <c r="ES38" s="522">
        <v>93</v>
      </c>
      <c r="ET38" s="523">
        <v>71</v>
      </c>
      <c r="EU38" s="521">
        <v>197</v>
      </c>
      <c r="EV38" s="522">
        <v>110</v>
      </c>
      <c r="EW38" s="523">
        <v>87</v>
      </c>
      <c r="EX38" s="774"/>
      <c r="EY38" s="530" t="s">
        <v>33</v>
      </c>
      <c r="EZ38" s="521">
        <v>170</v>
      </c>
      <c r="FA38" s="522">
        <v>85</v>
      </c>
      <c r="FB38" s="523">
        <v>85</v>
      </c>
      <c r="FC38" s="521">
        <v>211</v>
      </c>
      <c r="FD38" s="522">
        <v>114</v>
      </c>
      <c r="FE38" s="523">
        <v>97</v>
      </c>
      <c r="FF38" s="521">
        <v>204</v>
      </c>
      <c r="FG38" s="522">
        <v>96</v>
      </c>
      <c r="FH38" s="523">
        <v>108</v>
      </c>
      <c r="FI38" s="521">
        <v>190</v>
      </c>
      <c r="FJ38" s="522">
        <v>95</v>
      </c>
      <c r="FK38" s="523">
        <v>95</v>
      </c>
      <c r="FL38" s="521">
        <v>167</v>
      </c>
      <c r="FM38" s="522">
        <v>76</v>
      </c>
      <c r="FN38" s="523">
        <v>91</v>
      </c>
    </row>
    <row r="39" spans="1:170" s="518" customFormat="1" ht="17.45" customHeight="1" x14ac:dyDescent="0.15">
      <c r="A39" s="772"/>
      <c r="B39" s="556" t="s">
        <v>34</v>
      </c>
      <c r="C39" s="549">
        <v>10546</v>
      </c>
      <c r="D39" s="550">
        <v>5053</v>
      </c>
      <c r="E39" s="551">
        <v>5493</v>
      </c>
      <c r="F39" s="549">
        <v>83</v>
      </c>
      <c r="G39" s="550">
        <v>52</v>
      </c>
      <c r="H39" s="551">
        <v>31</v>
      </c>
      <c r="I39" s="549">
        <v>77</v>
      </c>
      <c r="J39" s="550">
        <v>36</v>
      </c>
      <c r="K39" s="551">
        <v>41</v>
      </c>
      <c r="L39" s="549">
        <v>105</v>
      </c>
      <c r="M39" s="550">
        <v>45</v>
      </c>
      <c r="N39" s="551">
        <v>60</v>
      </c>
      <c r="O39" s="549">
        <v>102</v>
      </c>
      <c r="P39" s="550">
        <v>43</v>
      </c>
      <c r="Q39" s="551">
        <v>59</v>
      </c>
      <c r="R39" s="774"/>
      <c r="S39" s="530" t="s">
        <v>34</v>
      </c>
      <c r="T39" s="521">
        <v>87</v>
      </c>
      <c r="U39" s="522">
        <v>43</v>
      </c>
      <c r="V39" s="523">
        <v>44</v>
      </c>
      <c r="W39" s="521">
        <v>85</v>
      </c>
      <c r="X39" s="522">
        <v>46</v>
      </c>
      <c r="Y39" s="523">
        <v>39</v>
      </c>
      <c r="Z39" s="521">
        <v>99</v>
      </c>
      <c r="AA39" s="522">
        <v>45</v>
      </c>
      <c r="AB39" s="523">
        <v>54</v>
      </c>
      <c r="AC39" s="521">
        <v>110</v>
      </c>
      <c r="AD39" s="522">
        <v>58</v>
      </c>
      <c r="AE39" s="523">
        <v>52</v>
      </c>
      <c r="AF39" s="521">
        <v>99</v>
      </c>
      <c r="AG39" s="522">
        <v>53</v>
      </c>
      <c r="AH39" s="523">
        <v>46</v>
      </c>
      <c r="AI39" s="774"/>
      <c r="AJ39" s="530" t="s">
        <v>34</v>
      </c>
      <c r="AK39" s="521">
        <v>89</v>
      </c>
      <c r="AL39" s="522">
        <v>48</v>
      </c>
      <c r="AM39" s="523">
        <v>41</v>
      </c>
      <c r="AN39" s="521">
        <v>84</v>
      </c>
      <c r="AO39" s="522">
        <v>41</v>
      </c>
      <c r="AP39" s="523">
        <v>43</v>
      </c>
      <c r="AQ39" s="521">
        <v>93</v>
      </c>
      <c r="AR39" s="522">
        <v>50</v>
      </c>
      <c r="AS39" s="523">
        <v>43</v>
      </c>
      <c r="AT39" s="521">
        <v>91</v>
      </c>
      <c r="AU39" s="522">
        <v>40</v>
      </c>
      <c r="AV39" s="523">
        <v>51</v>
      </c>
      <c r="AW39" s="521">
        <v>85</v>
      </c>
      <c r="AX39" s="522">
        <v>36</v>
      </c>
      <c r="AY39" s="523">
        <v>49</v>
      </c>
      <c r="AZ39" s="774"/>
      <c r="BA39" s="530" t="s">
        <v>34</v>
      </c>
      <c r="BB39" s="521">
        <v>97</v>
      </c>
      <c r="BC39" s="522">
        <v>46</v>
      </c>
      <c r="BD39" s="523">
        <v>51</v>
      </c>
      <c r="BE39" s="521">
        <v>90</v>
      </c>
      <c r="BF39" s="522">
        <v>50</v>
      </c>
      <c r="BG39" s="523">
        <v>40</v>
      </c>
      <c r="BH39" s="521">
        <v>98</v>
      </c>
      <c r="BI39" s="522">
        <v>47</v>
      </c>
      <c r="BJ39" s="523">
        <v>51</v>
      </c>
      <c r="BK39" s="521">
        <v>105</v>
      </c>
      <c r="BL39" s="522">
        <v>65</v>
      </c>
      <c r="BM39" s="523">
        <v>40</v>
      </c>
      <c r="BN39" s="521">
        <v>99</v>
      </c>
      <c r="BO39" s="522">
        <v>53</v>
      </c>
      <c r="BP39" s="523">
        <v>46</v>
      </c>
      <c r="BQ39" s="774"/>
      <c r="BR39" s="530" t="s">
        <v>34</v>
      </c>
      <c r="BS39" s="521">
        <v>74</v>
      </c>
      <c r="BT39" s="522">
        <v>43</v>
      </c>
      <c r="BU39" s="523">
        <v>31</v>
      </c>
      <c r="BV39" s="521">
        <v>76</v>
      </c>
      <c r="BW39" s="522">
        <v>40</v>
      </c>
      <c r="BX39" s="523">
        <v>36</v>
      </c>
      <c r="BY39" s="521">
        <v>60</v>
      </c>
      <c r="BZ39" s="522">
        <v>22</v>
      </c>
      <c r="CA39" s="523">
        <v>38</v>
      </c>
      <c r="CB39" s="521">
        <v>62</v>
      </c>
      <c r="CC39" s="522">
        <v>40</v>
      </c>
      <c r="CD39" s="523">
        <v>22</v>
      </c>
      <c r="CE39" s="521">
        <v>34</v>
      </c>
      <c r="CF39" s="522">
        <v>24</v>
      </c>
      <c r="CG39" s="523">
        <v>10</v>
      </c>
      <c r="CH39" s="774"/>
      <c r="CI39" s="530" t="s">
        <v>34</v>
      </c>
      <c r="CJ39" s="521">
        <v>45</v>
      </c>
      <c r="CK39" s="522">
        <v>19</v>
      </c>
      <c r="CL39" s="523">
        <v>26</v>
      </c>
      <c r="CM39" s="521">
        <v>28</v>
      </c>
      <c r="CN39" s="522">
        <v>14</v>
      </c>
      <c r="CO39" s="523">
        <v>14</v>
      </c>
      <c r="CP39" s="521">
        <v>58</v>
      </c>
      <c r="CQ39" s="522">
        <v>30</v>
      </c>
      <c r="CR39" s="523">
        <v>28</v>
      </c>
      <c r="CS39" s="521">
        <v>53</v>
      </c>
      <c r="CT39" s="522">
        <v>30</v>
      </c>
      <c r="CU39" s="523">
        <v>23</v>
      </c>
      <c r="CV39" s="521">
        <v>82</v>
      </c>
      <c r="CW39" s="522">
        <v>41</v>
      </c>
      <c r="CX39" s="523">
        <v>41</v>
      </c>
      <c r="CY39" s="774"/>
      <c r="CZ39" s="530" t="s">
        <v>34</v>
      </c>
      <c r="DA39" s="521">
        <v>63</v>
      </c>
      <c r="DB39" s="522">
        <v>35</v>
      </c>
      <c r="DC39" s="523">
        <v>28</v>
      </c>
      <c r="DD39" s="521">
        <v>87</v>
      </c>
      <c r="DE39" s="522">
        <v>45</v>
      </c>
      <c r="DF39" s="523">
        <v>42</v>
      </c>
      <c r="DG39" s="521">
        <v>104</v>
      </c>
      <c r="DH39" s="522">
        <v>47</v>
      </c>
      <c r="DI39" s="523">
        <v>57</v>
      </c>
      <c r="DJ39" s="521">
        <v>86</v>
      </c>
      <c r="DK39" s="522">
        <v>48</v>
      </c>
      <c r="DL39" s="523">
        <v>38</v>
      </c>
      <c r="DM39" s="521">
        <v>120</v>
      </c>
      <c r="DN39" s="522">
        <v>44</v>
      </c>
      <c r="DO39" s="523">
        <v>76</v>
      </c>
      <c r="DP39" s="774"/>
      <c r="DQ39" s="530" t="s">
        <v>34</v>
      </c>
      <c r="DR39" s="521">
        <v>118</v>
      </c>
      <c r="DS39" s="522">
        <v>59</v>
      </c>
      <c r="DT39" s="523">
        <v>59</v>
      </c>
      <c r="DU39" s="521">
        <v>136</v>
      </c>
      <c r="DV39" s="522">
        <v>70</v>
      </c>
      <c r="DW39" s="523">
        <v>66</v>
      </c>
      <c r="DX39" s="521">
        <v>106</v>
      </c>
      <c r="DY39" s="522">
        <v>52</v>
      </c>
      <c r="DZ39" s="523">
        <v>54</v>
      </c>
      <c r="EA39" s="521">
        <v>131</v>
      </c>
      <c r="EB39" s="522">
        <v>71</v>
      </c>
      <c r="EC39" s="523">
        <v>60</v>
      </c>
      <c r="ED39" s="521">
        <v>127</v>
      </c>
      <c r="EE39" s="522">
        <v>64</v>
      </c>
      <c r="EF39" s="523">
        <v>63</v>
      </c>
      <c r="EG39" s="774"/>
      <c r="EH39" s="530" t="s">
        <v>34</v>
      </c>
      <c r="EI39" s="521">
        <v>142</v>
      </c>
      <c r="EJ39" s="522">
        <v>78</v>
      </c>
      <c r="EK39" s="523">
        <v>64</v>
      </c>
      <c r="EL39" s="521">
        <v>148</v>
      </c>
      <c r="EM39" s="522">
        <v>76</v>
      </c>
      <c r="EN39" s="523">
        <v>72</v>
      </c>
      <c r="EO39" s="521">
        <v>156</v>
      </c>
      <c r="EP39" s="522">
        <v>68</v>
      </c>
      <c r="EQ39" s="523">
        <v>88</v>
      </c>
      <c r="ER39" s="521">
        <v>132</v>
      </c>
      <c r="ES39" s="522">
        <v>67</v>
      </c>
      <c r="ET39" s="523">
        <v>65</v>
      </c>
      <c r="EU39" s="521">
        <v>137</v>
      </c>
      <c r="EV39" s="522">
        <v>70</v>
      </c>
      <c r="EW39" s="523">
        <v>67</v>
      </c>
      <c r="EX39" s="774"/>
      <c r="EY39" s="530" t="s">
        <v>34</v>
      </c>
      <c r="EZ39" s="521">
        <v>134</v>
      </c>
      <c r="FA39" s="522">
        <v>64</v>
      </c>
      <c r="FB39" s="523">
        <v>70</v>
      </c>
      <c r="FC39" s="521">
        <v>144</v>
      </c>
      <c r="FD39" s="522">
        <v>60</v>
      </c>
      <c r="FE39" s="523">
        <v>84</v>
      </c>
      <c r="FF39" s="521">
        <v>145</v>
      </c>
      <c r="FG39" s="522">
        <v>85</v>
      </c>
      <c r="FH39" s="523">
        <v>60</v>
      </c>
      <c r="FI39" s="521">
        <v>142</v>
      </c>
      <c r="FJ39" s="522">
        <v>74</v>
      </c>
      <c r="FK39" s="523">
        <v>68</v>
      </c>
      <c r="FL39" s="521">
        <v>130</v>
      </c>
      <c r="FM39" s="522">
        <v>70</v>
      </c>
      <c r="FN39" s="523">
        <v>60</v>
      </c>
    </row>
    <row r="40" spans="1:170" s="518" customFormat="1" ht="17.45" customHeight="1" x14ac:dyDescent="0.15">
      <c r="A40" s="772"/>
      <c r="B40" s="556" t="s">
        <v>35</v>
      </c>
      <c r="C40" s="549">
        <v>4233</v>
      </c>
      <c r="D40" s="550">
        <v>2035</v>
      </c>
      <c r="E40" s="551">
        <v>2198</v>
      </c>
      <c r="F40" s="549">
        <v>16</v>
      </c>
      <c r="G40" s="550">
        <v>11</v>
      </c>
      <c r="H40" s="551">
        <v>5</v>
      </c>
      <c r="I40" s="549">
        <v>20</v>
      </c>
      <c r="J40" s="550">
        <v>11</v>
      </c>
      <c r="K40" s="551">
        <v>9</v>
      </c>
      <c r="L40" s="549">
        <v>20</v>
      </c>
      <c r="M40" s="550">
        <v>14</v>
      </c>
      <c r="N40" s="551">
        <v>6</v>
      </c>
      <c r="O40" s="549">
        <v>24</v>
      </c>
      <c r="P40" s="550">
        <v>10</v>
      </c>
      <c r="Q40" s="551">
        <v>14</v>
      </c>
      <c r="R40" s="774"/>
      <c r="S40" s="530" t="s">
        <v>35</v>
      </c>
      <c r="T40" s="521">
        <v>20</v>
      </c>
      <c r="U40" s="522">
        <v>13</v>
      </c>
      <c r="V40" s="523">
        <v>7</v>
      </c>
      <c r="W40" s="521">
        <v>16</v>
      </c>
      <c r="X40" s="522">
        <v>7</v>
      </c>
      <c r="Y40" s="523">
        <v>9</v>
      </c>
      <c r="Z40" s="521">
        <v>19</v>
      </c>
      <c r="AA40" s="522">
        <v>9</v>
      </c>
      <c r="AB40" s="523">
        <v>10</v>
      </c>
      <c r="AC40" s="521">
        <v>32</v>
      </c>
      <c r="AD40" s="522">
        <v>24</v>
      </c>
      <c r="AE40" s="523">
        <v>8</v>
      </c>
      <c r="AF40" s="521">
        <v>25</v>
      </c>
      <c r="AG40" s="522">
        <v>14</v>
      </c>
      <c r="AH40" s="523">
        <v>11</v>
      </c>
      <c r="AI40" s="774"/>
      <c r="AJ40" s="530" t="s">
        <v>35</v>
      </c>
      <c r="AK40" s="521">
        <v>25</v>
      </c>
      <c r="AL40" s="522">
        <v>11</v>
      </c>
      <c r="AM40" s="523">
        <v>14</v>
      </c>
      <c r="AN40" s="521">
        <v>31</v>
      </c>
      <c r="AO40" s="522">
        <v>17</v>
      </c>
      <c r="AP40" s="523">
        <v>14</v>
      </c>
      <c r="AQ40" s="521">
        <v>27</v>
      </c>
      <c r="AR40" s="522">
        <v>12</v>
      </c>
      <c r="AS40" s="523">
        <v>15</v>
      </c>
      <c r="AT40" s="521">
        <v>27</v>
      </c>
      <c r="AU40" s="522">
        <v>13</v>
      </c>
      <c r="AV40" s="523">
        <v>14</v>
      </c>
      <c r="AW40" s="521">
        <v>38</v>
      </c>
      <c r="AX40" s="522">
        <v>16</v>
      </c>
      <c r="AY40" s="523">
        <v>22</v>
      </c>
      <c r="AZ40" s="774"/>
      <c r="BA40" s="530" t="s">
        <v>35</v>
      </c>
      <c r="BB40" s="521">
        <v>30</v>
      </c>
      <c r="BC40" s="522">
        <v>15</v>
      </c>
      <c r="BD40" s="523">
        <v>15</v>
      </c>
      <c r="BE40" s="521">
        <v>30</v>
      </c>
      <c r="BF40" s="522">
        <v>17</v>
      </c>
      <c r="BG40" s="523">
        <v>13</v>
      </c>
      <c r="BH40" s="521">
        <v>31</v>
      </c>
      <c r="BI40" s="522">
        <v>14</v>
      </c>
      <c r="BJ40" s="523">
        <v>17</v>
      </c>
      <c r="BK40" s="521">
        <v>48</v>
      </c>
      <c r="BL40" s="522">
        <v>25</v>
      </c>
      <c r="BM40" s="523">
        <v>23</v>
      </c>
      <c r="BN40" s="521">
        <v>40</v>
      </c>
      <c r="BO40" s="522">
        <v>20</v>
      </c>
      <c r="BP40" s="523">
        <v>20</v>
      </c>
      <c r="BQ40" s="774"/>
      <c r="BR40" s="530" t="s">
        <v>35</v>
      </c>
      <c r="BS40" s="521">
        <v>57</v>
      </c>
      <c r="BT40" s="522">
        <v>29</v>
      </c>
      <c r="BU40" s="523">
        <v>28</v>
      </c>
      <c r="BV40" s="521">
        <v>50</v>
      </c>
      <c r="BW40" s="522">
        <v>28</v>
      </c>
      <c r="BX40" s="523">
        <v>22</v>
      </c>
      <c r="BY40" s="521">
        <v>38</v>
      </c>
      <c r="BZ40" s="522">
        <v>14</v>
      </c>
      <c r="CA40" s="523">
        <v>24</v>
      </c>
      <c r="CB40" s="521">
        <v>35</v>
      </c>
      <c r="CC40" s="522">
        <v>20</v>
      </c>
      <c r="CD40" s="523">
        <v>15</v>
      </c>
      <c r="CE40" s="521">
        <v>7</v>
      </c>
      <c r="CF40" s="522">
        <v>7</v>
      </c>
      <c r="CG40" s="523">
        <v>0</v>
      </c>
      <c r="CH40" s="774"/>
      <c r="CI40" s="530" t="s">
        <v>35</v>
      </c>
      <c r="CJ40" s="521">
        <v>21</v>
      </c>
      <c r="CK40" s="522">
        <v>9</v>
      </c>
      <c r="CL40" s="523">
        <v>12</v>
      </c>
      <c r="CM40" s="521">
        <v>41</v>
      </c>
      <c r="CN40" s="522">
        <v>23</v>
      </c>
      <c r="CO40" s="523">
        <v>18</v>
      </c>
      <c r="CP40" s="521">
        <v>31</v>
      </c>
      <c r="CQ40" s="522">
        <v>12</v>
      </c>
      <c r="CR40" s="523">
        <v>19</v>
      </c>
      <c r="CS40" s="521">
        <v>40</v>
      </c>
      <c r="CT40" s="522">
        <v>23</v>
      </c>
      <c r="CU40" s="523">
        <v>17</v>
      </c>
      <c r="CV40" s="521">
        <v>39</v>
      </c>
      <c r="CW40" s="522">
        <v>26</v>
      </c>
      <c r="CX40" s="523">
        <v>13</v>
      </c>
      <c r="CY40" s="774"/>
      <c r="CZ40" s="530" t="s">
        <v>35</v>
      </c>
      <c r="DA40" s="521">
        <v>27</v>
      </c>
      <c r="DB40" s="522">
        <v>16</v>
      </c>
      <c r="DC40" s="523">
        <v>11</v>
      </c>
      <c r="DD40" s="521">
        <v>30</v>
      </c>
      <c r="DE40" s="522">
        <v>19</v>
      </c>
      <c r="DF40" s="523">
        <v>11</v>
      </c>
      <c r="DG40" s="521">
        <v>32</v>
      </c>
      <c r="DH40" s="522">
        <v>20</v>
      </c>
      <c r="DI40" s="523">
        <v>12</v>
      </c>
      <c r="DJ40" s="521">
        <v>32</v>
      </c>
      <c r="DK40" s="522">
        <v>16</v>
      </c>
      <c r="DL40" s="523">
        <v>16</v>
      </c>
      <c r="DM40" s="521">
        <v>45</v>
      </c>
      <c r="DN40" s="522">
        <v>31</v>
      </c>
      <c r="DO40" s="523">
        <v>14</v>
      </c>
      <c r="DP40" s="774"/>
      <c r="DQ40" s="530" t="s">
        <v>35</v>
      </c>
      <c r="DR40" s="521">
        <v>34</v>
      </c>
      <c r="DS40" s="522">
        <v>21</v>
      </c>
      <c r="DT40" s="523">
        <v>13</v>
      </c>
      <c r="DU40" s="521">
        <v>42</v>
      </c>
      <c r="DV40" s="522">
        <v>23</v>
      </c>
      <c r="DW40" s="523">
        <v>19</v>
      </c>
      <c r="DX40" s="521">
        <v>46</v>
      </c>
      <c r="DY40" s="522">
        <v>26</v>
      </c>
      <c r="DZ40" s="523">
        <v>20</v>
      </c>
      <c r="EA40" s="521">
        <v>28</v>
      </c>
      <c r="EB40" s="522">
        <v>16</v>
      </c>
      <c r="EC40" s="523">
        <v>12</v>
      </c>
      <c r="ED40" s="521">
        <v>35</v>
      </c>
      <c r="EE40" s="522">
        <v>21</v>
      </c>
      <c r="EF40" s="523">
        <v>14</v>
      </c>
      <c r="EG40" s="774"/>
      <c r="EH40" s="530" t="s">
        <v>35</v>
      </c>
      <c r="EI40" s="521">
        <v>56</v>
      </c>
      <c r="EJ40" s="522">
        <v>29</v>
      </c>
      <c r="EK40" s="523">
        <v>27</v>
      </c>
      <c r="EL40" s="521">
        <v>33</v>
      </c>
      <c r="EM40" s="522">
        <v>16</v>
      </c>
      <c r="EN40" s="523">
        <v>17</v>
      </c>
      <c r="EO40" s="521">
        <v>32</v>
      </c>
      <c r="EP40" s="522">
        <v>20</v>
      </c>
      <c r="EQ40" s="523">
        <v>12</v>
      </c>
      <c r="ER40" s="521">
        <v>41</v>
      </c>
      <c r="ES40" s="522">
        <v>29</v>
      </c>
      <c r="ET40" s="523">
        <v>12</v>
      </c>
      <c r="EU40" s="521">
        <v>57</v>
      </c>
      <c r="EV40" s="522">
        <v>31</v>
      </c>
      <c r="EW40" s="523">
        <v>26</v>
      </c>
      <c r="EX40" s="774"/>
      <c r="EY40" s="530" t="s">
        <v>35</v>
      </c>
      <c r="EZ40" s="521">
        <v>43</v>
      </c>
      <c r="FA40" s="522">
        <v>29</v>
      </c>
      <c r="FB40" s="523">
        <v>14</v>
      </c>
      <c r="FC40" s="521">
        <v>62</v>
      </c>
      <c r="FD40" s="522">
        <v>33</v>
      </c>
      <c r="FE40" s="523">
        <v>29</v>
      </c>
      <c r="FF40" s="521">
        <v>56</v>
      </c>
      <c r="FG40" s="522">
        <v>25</v>
      </c>
      <c r="FH40" s="523">
        <v>31</v>
      </c>
      <c r="FI40" s="521">
        <v>42</v>
      </c>
      <c r="FJ40" s="522">
        <v>19</v>
      </c>
      <c r="FK40" s="523">
        <v>23</v>
      </c>
      <c r="FL40" s="521">
        <v>53</v>
      </c>
      <c r="FM40" s="522">
        <v>29</v>
      </c>
      <c r="FN40" s="523">
        <v>24</v>
      </c>
    </row>
    <row r="41" spans="1:170" s="518" customFormat="1" ht="17.45" customHeight="1" x14ac:dyDescent="0.15">
      <c r="A41" s="772"/>
      <c r="B41" s="556" t="s">
        <v>36</v>
      </c>
      <c r="C41" s="549">
        <v>16851</v>
      </c>
      <c r="D41" s="550">
        <v>7991</v>
      </c>
      <c r="E41" s="551">
        <v>8860</v>
      </c>
      <c r="F41" s="549">
        <v>86</v>
      </c>
      <c r="G41" s="550">
        <v>45</v>
      </c>
      <c r="H41" s="551">
        <v>41</v>
      </c>
      <c r="I41" s="549">
        <v>108</v>
      </c>
      <c r="J41" s="550">
        <v>65</v>
      </c>
      <c r="K41" s="551">
        <v>43</v>
      </c>
      <c r="L41" s="549">
        <v>123</v>
      </c>
      <c r="M41" s="550">
        <v>62</v>
      </c>
      <c r="N41" s="551">
        <v>61</v>
      </c>
      <c r="O41" s="549">
        <v>122</v>
      </c>
      <c r="P41" s="550">
        <v>58</v>
      </c>
      <c r="Q41" s="551">
        <v>64</v>
      </c>
      <c r="R41" s="774"/>
      <c r="S41" s="530" t="s">
        <v>36</v>
      </c>
      <c r="T41" s="521">
        <v>108</v>
      </c>
      <c r="U41" s="522">
        <v>60</v>
      </c>
      <c r="V41" s="523">
        <v>48</v>
      </c>
      <c r="W41" s="521">
        <v>121</v>
      </c>
      <c r="X41" s="522">
        <v>57</v>
      </c>
      <c r="Y41" s="523">
        <v>64</v>
      </c>
      <c r="Z41" s="521">
        <v>102</v>
      </c>
      <c r="AA41" s="522">
        <v>48</v>
      </c>
      <c r="AB41" s="523">
        <v>54</v>
      </c>
      <c r="AC41" s="521">
        <v>120</v>
      </c>
      <c r="AD41" s="522">
        <v>58</v>
      </c>
      <c r="AE41" s="523">
        <v>62</v>
      </c>
      <c r="AF41" s="521">
        <v>105</v>
      </c>
      <c r="AG41" s="522">
        <v>58</v>
      </c>
      <c r="AH41" s="523">
        <v>47</v>
      </c>
      <c r="AI41" s="774"/>
      <c r="AJ41" s="530" t="s">
        <v>36</v>
      </c>
      <c r="AK41" s="521">
        <v>128</v>
      </c>
      <c r="AL41" s="522">
        <v>59</v>
      </c>
      <c r="AM41" s="523">
        <v>69</v>
      </c>
      <c r="AN41" s="521">
        <v>128</v>
      </c>
      <c r="AO41" s="522">
        <v>66</v>
      </c>
      <c r="AP41" s="523">
        <v>62</v>
      </c>
      <c r="AQ41" s="521">
        <v>125</v>
      </c>
      <c r="AR41" s="522">
        <v>65</v>
      </c>
      <c r="AS41" s="523">
        <v>60</v>
      </c>
      <c r="AT41" s="521">
        <v>121</v>
      </c>
      <c r="AU41" s="522">
        <v>61</v>
      </c>
      <c r="AV41" s="523">
        <v>60</v>
      </c>
      <c r="AW41" s="521">
        <v>140</v>
      </c>
      <c r="AX41" s="522">
        <v>65</v>
      </c>
      <c r="AY41" s="523">
        <v>75</v>
      </c>
      <c r="AZ41" s="774"/>
      <c r="BA41" s="530" t="s">
        <v>36</v>
      </c>
      <c r="BB41" s="521">
        <v>128</v>
      </c>
      <c r="BC41" s="522">
        <v>59</v>
      </c>
      <c r="BD41" s="523">
        <v>69</v>
      </c>
      <c r="BE41" s="521">
        <v>163</v>
      </c>
      <c r="BF41" s="522">
        <v>73</v>
      </c>
      <c r="BG41" s="523">
        <v>90</v>
      </c>
      <c r="BH41" s="521">
        <v>142</v>
      </c>
      <c r="BI41" s="522">
        <v>70</v>
      </c>
      <c r="BJ41" s="523">
        <v>72</v>
      </c>
      <c r="BK41" s="521">
        <v>161</v>
      </c>
      <c r="BL41" s="522">
        <v>84</v>
      </c>
      <c r="BM41" s="523">
        <v>77</v>
      </c>
      <c r="BN41" s="521">
        <v>155</v>
      </c>
      <c r="BO41" s="522">
        <v>83</v>
      </c>
      <c r="BP41" s="523">
        <v>72</v>
      </c>
      <c r="BQ41" s="774"/>
      <c r="BR41" s="530" t="s">
        <v>36</v>
      </c>
      <c r="BS41" s="521">
        <v>132</v>
      </c>
      <c r="BT41" s="522">
        <v>67</v>
      </c>
      <c r="BU41" s="523">
        <v>65</v>
      </c>
      <c r="BV41" s="521">
        <v>120</v>
      </c>
      <c r="BW41" s="522">
        <v>60</v>
      </c>
      <c r="BX41" s="523">
        <v>60</v>
      </c>
      <c r="BY41" s="521">
        <v>103</v>
      </c>
      <c r="BZ41" s="522">
        <v>63</v>
      </c>
      <c r="CA41" s="523">
        <v>40</v>
      </c>
      <c r="CB41" s="521">
        <v>110</v>
      </c>
      <c r="CC41" s="522">
        <v>50</v>
      </c>
      <c r="CD41" s="523">
        <v>60</v>
      </c>
      <c r="CE41" s="521">
        <v>65</v>
      </c>
      <c r="CF41" s="522">
        <v>42</v>
      </c>
      <c r="CG41" s="523">
        <v>23</v>
      </c>
      <c r="CH41" s="774"/>
      <c r="CI41" s="530" t="s">
        <v>36</v>
      </c>
      <c r="CJ41" s="521">
        <v>77</v>
      </c>
      <c r="CK41" s="522">
        <v>55</v>
      </c>
      <c r="CL41" s="523">
        <v>22</v>
      </c>
      <c r="CM41" s="521">
        <v>84</v>
      </c>
      <c r="CN41" s="522">
        <v>64</v>
      </c>
      <c r="CO41" s="523">
        <v>20</v>
      </c>
      <c r="CP41" s="521">
        <v>89</v>
      </c>
      <c r="CQ41" s="522">
        <v>56</v>
      </c>
      <c r="CR41" s="523">
        <v>33</v>
      </c>
      <c r="CS41" s="521">
        <v>102</v>
      </c>
      <c r="CT41" s="522">
        <v>53</v>
      </c>
      <c r="CU41" s="523">
        <v>49</v>
      </c>
      <c r="CV41" s="521">
        <v>108</v>
      </c>
      <c r="CW41" s="522">
        <v>59</v>
      </c>
      <c r="CX41" s="523">
        <v>49</v>
      </c>
      <c r="CY41" s="774"/>
      <c r="CZ41" s="530" t="s">
        <v>36</v>
      </c>
      <c r="DA41" s="521">
        <v>118</v>
      </c>
      <c r="DB41" s="522">
        <v>67</v>
      </c>
      <c r="DC41" s="523">
        <v>51</v>
      </c>
      <c r="DD41" s="521">
        <v>119</v>
      </c>
      <c r="DE41" s="522">
        <v>55</v>
      </c>
      <c r="DF41" s="523">
        <v>64</v>
      </c>
      <c r="DG41" s="521">
        <v>143</v>
      </c>
      <c r="DH41" s="522">
        <v>72</v>
      </c>
      <c r="DI41" s="523">
        <v>71</v>
      </c>
      <c r="DJ41" s="521">
        <v>146</v>
      </c>
      <c r="DK41" s="522">
        <v>69</v>
      </c>
      <c r="DL41" s="523">
        <v>77</v>
      </c>
      <c r="DM41" s="521">
        <v>138</v>
      </c>
      <c r="DN41" s="522">
        <v>72</v>
      </c>
      <c r="DO41" s="523">
        <v>66</v>
      </c>
      <c r="DP41" s="774"/>
      <c r="DQ41" s="530" t="s">
        <v>36</v>
      </c>
      <c r="DR41" s="521">
        <v>162</v>
      </c>
      <c r="DS41" s="522">
        <v>78</v>
      </c>
      <c r="DT41" s="523">
        <v>84</v>
      </c>
      <c r="DU41" s="521">
        <v>171</v>
      </c>
      <c r="DV41" s="522">
        <v>97</v>
      </c>
      <c r="DW41" s="523">
        <v>74</v>
      </c>
      <c r="DX41" s="521">
        <v>196</v>
      </c>
      <c r="DY41" s="522">
        <v>101</v>
      </c>
      <c r="DZ41" s="523">
        <v>95</v>
      </c>
      <c r="EA41" s="521">
        <v>143</v>
      </c>
      <c r="EB41" s="522">
        <v>79</v>
      </c>
      <c r="EC41" s="523">
        <v>64</v>
      </c>
      <c r="ED41" s="521">
        <v>166</v>
      </c>
      <c r="EE41" s="522">
        <v>86</v>
      </c>
      <c r="EF41" s="523">
        <v>80</v>
      </c>
      <c r="EG41" s="774"/>
      <c r="EH41" s="530" t="s">
        <v>36</v>
      </c>
      <c r="EI41" s="521">
        <v>196</v>
      </c>
      <c r="EJ41" s="522">
        <v>102</v>
      </c>
      <c r="EK41" s="523">
        <v>94</v>
      </c>
      <c r="EL41" s="521">
        <v>153</v>
      </c>
      <c r="EM41" s="522">
        <v>81</v>
      </c>
      <c r="EN41" s="523">
        <v>72</v>
      </c>
      <c r="EO41" s="521">
        <v>158</v>
      </c>
      <c r="EP41" s="522">
        <v>89</v>
      </c>
      <c r="EQ41" s="523">
        <v>69</v>
      </c>
      <c r="ER41" s="521">
        <v>192</v>
      </c>
      <c r="ES41" s="522">
        <v>111</v>
      </c>
      <c r="ET41" s="523">
        <v>81</v>
      </c>
      <c r="EU41" s="521">
        <v>192</v>
      </c>
      <c r="EV41" s="522">
        <v>116</v>
      </c>
      <c r="EW41" s="523">
        <v>76</v>
      </c>
      <c r="EX41" s="774"/>
      <c r="EY41" s="530" t="s">
        <v>36</v>
      </c>
      <c r="EZ41" s="521">
        <v>235</v>
      </c>
      <c r="FA41" s="522">
        <v>107</v>
      </c>
      <c r="FB41" s="523">
        <v>128</v>
      </c>
      <c r="FC41" s="521">
        <v>210</v>
      </c>
      <c r="FD41" s="522">
        <v>123</v>
      </c>
      <c r="FE41" s="523">
        <v>87</v>
      </c>
      <c r="FF41" s="521">
        <v>229</v>
      </c>
      <c r="FG41" s="522">
        <v>109</v>
      </c>
      <c r="FH41" s="523">
        <v>120</v>
      </c>
      <c r="FI41" s="521">
        <v>189</v>
      </c>
      <c r="FJ41" s="522">
        <v>109</v>
      </c>
      <c r="FK41" s="523">
        <v>80</v>
      </c>
      <c r="FL41" s="521">
        <v>194</v>
      </c>
      <c r="FM41" s="522">
        <v>90</v>
      </c>
      <c r="FN41" s="523">
        <v>104</v>
      </c>
    </row>
    <row r="42" spans="1:170" s="518" customFormat="1" ht="17.45" customHeight="1" x14ac:dyDescent="0.15">
      <c r="A42" s="772"/>
      <c r="B42" s="556" t="s">
        <v>37</v>
      </c>
      <c r="C42" s="549">
        <v>10291</v>
      </c>
      <c r="D42" s="550">
        <v>5767</v>
      </c>
      <c r="E42" s="551">
        <v>4524</v>
      </c>
      <c r="F42" s="549">
        <v>64</v>
      </c>
      <c r="G42" s="550">
        <v>34</v>
      </c>
      <c r="H42" s="551">
        <v>30</v>
      </c>
      <c r="I42" s="549">
        <v>77</v>
      </c>
      <c r="J42" s="550">
        <v>38</v>
      </c>
      <c r="K42" s="551">
        <v>39</v>
      </c>
      <c r="L42" s="549">
        <v>71</v>
      </c>
      <c r="M42" s="550">
        <v>34</v>
      </c>
      <c r="N42" s="551">
        <v>37</v>
      </c>
      <c r="O42" s="549">
        <v>84</v>
      </c>
      <c r="P42" s="550">
        <v>35</v>
      </c>
      <c r="Q42" s="551">
        <v>49</v>
      </c>
      <c r="R42" s="774"/>
      <c r="S42" s="530" t="s">
        <v>37</v>
      </c>
      <c r="T42" s="521">
        <v>63</v>
      </c>
      <c r="U42" s="522">
        <v>28</v>
      </c>
      <c r="V42" s="523">
        <v>35</v>
      </c>
      <c r="W42" s="521">
        <v>63</v>
      </c>
      <c r="X42" s="522">
        <v>32</v>
      </c>
      <c r="Y42" s="523">
        <v>31</v>
      </c>
      <c r="Z42" s="521">
        <v>77</v>
      </c>
      <c r="AA42" s="522">
        <v>50</v>
      </c>
      <c r="AB42" s="523">
        <v>27</v>
      </c>
      <c r="AC42" s="521">
        <v>74</v>
      </c>
      <c r="AD42" s="522">
        <v>45</v>
      </c>
      <c r="AE42" s="523">
        <v>29</v>
      </c>
      <c r="AF42" s="521">
        <v>80</v>
      </c>
      <c r="AG42" s="522">
        <v>35</v>
      </c>
      <c r="AH42" s="523">
        <v>45</v>
      </c>
      <c r="AI42" s="774"/>
      <c r="AJ42" s="530" t="s">
        <v>37</v>
      </c>
      <c r="AK42" s="521">
        <v>78</v>
      </c>
      <c r="AL42" s="522">
        <v>42</v>
      </c>
      <c r="AM42" s="523">
        <v>36</v>
      </c>
      <c r="AN42" s="521">
        <v>65</v>
      </c>
      <c r="AO42" s="522">
        <v>29</v>
      </c>
      <c r="AP42" s="523">
        <v>36</v>
      </c>
      <c r="AQ42" s="521">
        <v>90</v>
      </c>
      <c r="AR42" s="522">
        <v>48</v>
      </c>
      <c r="AS42" s="523">
        <v>42</v>
      </c>
      <c r="AT42" s="521">
        <v>93</v>
      </c>
      <c r="AU42" s="522">
        <v>48</v>
      </c>
      <c r="AV42" s="523">
        <v>45</v>
      </c>
      <c r="AW42" s="521">
        <v>77</v>
      </c>
      <c r="AX42" s="522">
        <v>38</v>
      </c>
      <c r="AY42" s="523">
        <v>39</v>
      </c>
      <c r="AZ42" s="774"/>
      <c r="BA42" s="530" t="s">
        <v>37</v>
      </c>
      <c r="BB42" s="521">
        <v>79</v>
      </c>
      <c r="BC42" s="522">
        <v>34</v>
      </c>
      <c r="BD42" s="523">
        <v>45</v>
      </c>
      <c r="BE42" s="521">
        <v>74</v>
      </c>
      <c r="BF42" s="522">
        <v>42</v>
      </c>
      <c r="BG42" s="523">
        <v>32</v>
      </c>
      <c r="BH42" s="521">
        <v>97</v>
      </c>
      <c r="BI42" s="522">
        <v>45</v>
      </c>
      <c r="BJ42" s="523">
        <v>52</v>
      </c>
      <c r="BK42" s="521">
        <v>98</v>
      </c>
      <c r="BL42" s="522">
        <v>47</v>
      </c>
      <c r="BM42" s="523">
        <v>51</v>
      </c>
      <c r="BN42" s="521">
        <v>102</v>
      </c>
      <c r="BO42" s="522">
        <v>42</v>
      </c>
      <c r="BP42" s="523">
        <v>60</v>
      </c>
      <c r="BQ42" s="774"/>
      <c r="BR42" s="530" t="s">
        <v>37</v>
      </c>
      <c r="BS42" s="521">
        <v>98</v>
      </c>
      <c r="BT42" s="522">
        <v>57</v>
      </c>
      <c r="BU42" s="523">
        <v>41</v>
      </c>
      <c r="BV42" s="521">
        <v>94</v>
      </c>
      <c r="BW42" s="522">
        <v>58</v>
      </c>
      <c r="BX42" s="523">
        <v>36</v>
      </c>
      <c r="BY42" s="521">
        <v>106</v>
      </c>
      <c r="BZ42" s="522">
        <v>81</v>
      </c>
      <c r="CA42" s="523">
        <v>25</v>
      </c>
      <c r="CB42" s="521">
        <v>99</v>
      </c>
      <c r="CC42" s="522">
        <v>71</v>
      </c>
      <c r="CD42" s="523">
        <v>28</v>
      </c>
      <c r="CE42" s="521">
        <v>112</v>
      </c>
      <c r="CF42" s="522">
        <v>87</v>
      </c>
      <c r="CG42" s="523">
        <v>25</v>
      </c>
      <c r="CH42" s="774"/>
      <c r="CI42" s="530" t="s">
        <v>37</v>
      </c>
      <c r="CJ42" s="521">
        <v>112</v>
      </c>
      <c r="CK42" s="522">
        <v>84</v>
      </c>
      <c r="CL42" s="523">
        <v>28</v>
      </c>
      <c r="CM42" s="521">
        <v>120</v>
      </c>
      <c r="CN42" s="522">
        <v>101</v>
      </c>
      <c r="CO42" s="523">
        <v>19</v>
      </c>
      <c r="CP42" s="521">
        <v>133</v>
      </c>
      <c r="CQ42" s="522">
        <v>94</v>
      </c>
      <c r="CR42" s="523">
        <v>39</v>
      </c>
      <c r="CS42" s="521">
        <v>139</v>
      </c>
      <c r="CT42" s="522">
        <v>92</v>
      </c>
      <c r="CU42" s="523">
        <v>47</v>
      </c>
      <c r="CV42" s="521">
        <v>146</v>
      </c>
      <c r="CW42" s="522">
        <v>107</v>
      </c>
      <c r="CX42" s="523">
        <v>39</v>
      </c>
      <c r="CY42" s="774"/>
      <c r="CZ42" s="530" t="s">
        <v>37</v>
      </c>
      <c r="DA42" s="521">
        <v>133</v>
      </c>
      <c r="DB42" s="522">
        <v>88</v>
      </c>
      <c r="DC42" s="523">
        <v>45</v>
      </c>
      <c r="DD42" s="521">
        <v>149</v>
      </c>
      <c r="DE42" s="522">
        <v>106</v>
      </c>
      <c r="DF42" s="523">
        <v>43</v>
      </c>
      <c r="DG42" s="521">
        <v>103</v>
      </c>
      <c r="DH42" s="522">
        <v>66</v>
      </c>
      <c r="DI42" s="523">
        <v>37</v>
      </c>
      <c r="DJ42" s="521">
        <v>109</v>
      </c>
      <c r="DK42" s="522">
        <v>65</v>
      </c>
      <c r="DL42" s="523">
        <v>44</v>
      </c>
      <c r="DM42" s="521">
        <v>132</v>
      </c>
      <c r="DN42" s="522">
        <v>79</v>
      </c>
      <c r="DO42" s="523">
        <v>53</v>
      </c>
      <c r="DP42" s="774"/>
      <c r="DQ42" s="530" t="s">
        <v>37</v>
      </c>
      <c r="DR42" s="521">
        <v>129</v>
      </c>
      <c r="DS42" s="522">
        <v>88</v>
      </c>
      <c r="DT42" s="523">
        <v>41</v>
      </c>
      <c r="DU42" s="521">
        <v>136</v>
      </c>
      <c r="DV42" s="522">
        <v>94</v>
      </c>
      <c r="DW42" s="523">
        <v>42</v>
      </c>
      <c r="DX42" s="521">
        <v>121</v>
      </c>
      <c r="DY42" s="522">
        <v>76</v>
      </c>
      <c r="DZ42" s="523">
        <v>45</v>
      </c>
      <c r="EA42" s="521">
        <v>118</v>
      </c>
      <c r="EB42" s="522">
        <v>60</v>
      </c>
      <c r="EC42" s="523">
        <v>58</v>
      </c>
      <c r="ED42" s="521">
        <v>114</v>
      </c>
      <c r="EE42" s="522">
        <v>69</v>
      </c>
      <c r="EF42" s="523">
        <v>45</v>
      </c>
      <c r="EG42" s="774"/>
      <c r="EH42" s="530" t="s">
        <v>37</v>
      </c>
      <c r="EI42" s="521">
        <v>119</v>
      </c>
      <c r="EJ42" s="522">
        <v>73</v>
      </c>
      <c r="EK42" s="523">
        <v>46</v>
      </c>
      <c r="EL42" s="521">
        <v>117</v>
      </c>
      <c r="EM42" s="522">
        <v>63</v>
      </c>
      <c r="EN42" s="523">
        <v>54</v>
      </c>
      <c r="EO42" s="521">
        <v>152</v>
      </c>
      <c r="EP42" s="522">
        <v>82</v>
      </c>
      <c r="EQ42" s="523">
        <v>70</v>
      </c>
      <c r="ER42" s="521">
        <v>135</v>
      </c>
      <c r="ES42" s="522">
        <v>73</v>
      </c>
      <c r="ET42" s="523">
        <v>62</v>
      </c>
      <c r="EU42" s="521">
        <v>148</v>
      </c>
      <c r="EV42" s="522">
        <v>91</v>
      </c>
      <c r="EW42" s="523">
        <v>57</v>
      </c>
      <c r="EX42" s="774"/>
      <c r="EY42" s="530" t="s">
        <v>37</v>
      </c>
      <c r="EZ42" s="521">
        <v>170</v>
      </c>
      <c r="FA42" s="522">
        <v>98</v>
      </c>
      <c r="FB42" s="523">
        <v>72</v>
      </c>
      <c r="FC42" s="521">
        <v>142</v>
      </c>
      <c r="FD42" s="522">
        <v>76</v>
      </c>
      <c r="FE42" s="523">
        <v>66</v>
      </c>
      <c r="FF42" s="521">
        <v>154</v>
      </c>
      <c r="FG42" s="522">
        <v>85</v>
      </c>
      <c r="FH42" s="523">
        <v>69</v>
      </c>
      <c r="FI42" s="521">
        <v>121</v>
      </c>
      <c r="FJ42" s="522">
        <v>75</v>
      </c>
      <c r="FK42" s="523">
        <v>46</v>
      </c>
      <c r="FL42" s="521">
        <v>165</v>
      </c>
      <c r="FM42" s="522">
        <v>103</v>
      </c>
      <c r="FN42" s="523">
        <v>62</v>
      </c>
    </row>
    <row r="43" spans="1:170" s="518" customFormat="1" ht="17.45" customHeight="1" x14ac:dyDescent="0.15">
      <c r="A43" s="773"/>
      <c r="B43" s="557" t="s">
        <v>38</v>
      </c>
      <c r="C43" s="552">
        <v>24311</v>
      </c>
      <c r="D43" s="553">
        <v>11620</v>
      </c>
      <c r="E43" s="554">
        <v>12691</v>
      </c>
      <c r="F43" s="552">
        <v>204</v>
      </c>
      <c r="G43" s="553">
        <v>84</v>
      </c>
      <c r="H43" s="554">
        <v>120</v>
      </c>
      <c r="I43" s="552">
        <v>209</v>
      </c>
      <c r="J43" s="553">
        <v>108</v>
      </c>
      <c r="K43" s="554">
        <v>101</v>
      </c>
      <c r="L43" s="552">
        <v>198</v>
      </c>
      <c r="M43" s="553">
        <v>101</v>
      </c>
      <c r="N43" s="554">
        <v>97</v>
      </c>
      <c r="O43" s="552">
        <v>259</v>
      </c>
      <c r="P43" s="553">
        <v>124</v>
      </c>
      <c r="Q43" s="554">
        <v>135</v>
      </c>
      <c r="R43" s="775"/>
      <c r="S43" s="531" t="s">
        <v>38</v>
      </c>
      <c r="T43" s="526">
        <v>221</v>
      </c>
      <c r="U43" s="527">
        <v>117</v>
      </c>
      <c r="V43" s="528">
        <v>104</v>
      </c>
      <c r="W43" s="526">
        <v>206</v>
      </c>
      <c r="X43" s="527">
        <v>103</v>
      </c>
      <c r="Y43" s="528">
        <v>103</v>
      </c>
      <c r="Z43" s="526">
        <v>228</v>
      </c>
      <c r="AA43" s="527">
        <v>108</v>
      </c>
      <c r="AB43" s="528">
        <v>120</v>
      </c>
      <c r="AC43" s="526">
        <v>228</v>
      </c>
      <c r="AD43" s="527">
        <v>115</v>
      </c>
      <c r="AE43" s="528">
        <v>113</v>
      </c>
      <c r="AF43" s="526">
        <v>210</v>
      </c>
      <c r="AG43" s="527">
        <v>102</v>
      </c>
      <c r="AH43" s="528">
        <v>108</v>
      </c>
      <c r="AI43" s="775"/>
      <c r="AJ43" s="531" t="s">
        <v>38</v>
      </c>
      <c r="AK43" s="526">
        <v>232</v>
      </c>
      <c r="AL43" s="527">
        <v>125</v>
      </c>
      <c r="AM43" s="528">
        <v>107</v>
      </c>
      <c r="AN43" s="526">
        <v>234</v>
      </c>
      <c r="AO43" s="527">
        <v>125</v>
      </c>
      <c r="AP43" s="528">
        <v>109</v>
      </c>
      <c r="AQ43" s="526">
        <v>245</v>
      </c>
      <c r="AR43" s="527">
        <v>121</v>
      </c>
      <c r="AS43" s="528">
        <v>124</v>
      </c>
      <c r="AT43" s="526">
        <v>234</v>
      </c>
      <c r="AU43" s="527">
        <v>121</v>
      </c>
      <c r="AV43" s="528">
        <v>113</v>
      </c>
      <c r="AW43" s="526">
        <v>239</v>
      </c>
      <c r="AX43" s="527">
        <v>117</v>
      </c>
      <c r="AY43" s="528">
        <v>122</v>
      </c>
      <c r="AZ43" s="775"/>
      <c r="BA43" s="531" t="s">
        <v>38</v>
      </c>
      <c r="BB43" s="526">
        <v>245</v>
      </c>
      <c r="BC43" s="527">
        <v>125</v>
      </c>
      <c r="BD43" s="528">
        <v>120</v>
      </c>
      <c r="BE43" s="526">
        <v>244</v>
      </c>
      <c r="BF43" s="527">
        <v>127</v>
      </c>
      <c r="BG43" s="528">
        <v>117</v>
      </c>
      <c r="BH43" s="526">
        <v>250</v>
      </c>
      <c r="BI43" s="527">
        <v>125</v>
      </c>
      <c r="BJ43" s="528">
        <v>125</v>
      </c>
      <c r="BK43" s="526">
        <v>297</v>
      </c>
      <c r="BL43" s="527">
        <v>169</v>
      </c>
      <c r="BM43" s="528">
        <v>128</v>
      </c>
      <c r="BN43" s="526">
        <v>277</v>
      </c>
      <c r="BO43" s="527">
        <v>139</v>
      </c>
      <c r="BP43" s="528">
        <v>138</v>
      </c>
      <c r="BQ43" s="775"/>
      <c r="BR43" s="531" t="s">
        <v>38</v>
      </c>
      <c r="BS43" s="526">
        <v>231</v>
      </c>
      <c r="BT43" s="527">
        <v>121</v>
      </c>
      <c r="BU43" s="528">
        <v>110</v>
      </c>
      <c r="BV43" s="526">
        <v>244</v>
      </c>
      <c r="BW43" s="527">
        <v>131</v>
      </c>
      <c r="BX43" s="528">
        <v>113</v>
      </c>
      <c r="BY43" s="526">
        <v>179</v>
      </c>
      <c r="BZ43" s="527">
        <v>84</v>
      </c>
      <c r="CA43" s="528">
        <v>95</v>
      </c>
      <c r="CB43" s="526">
        <v>195</v>
      </c>
      <c r="CC43" s="527">
        <v>114</v>
      </c>
      <c r="CD43" s="528">
        <v>81</v>
      </c>
      <c r="CE43" s="526">
        <v>97</v>
      </c>
      <c r="CF43" s="527">
        <v>55</v>
      </c>
      <c r="CG43" s="528">
        <v>42</v>
      </c>
      <c r="CH43" s="775"/>
      <c r="CI43" s="531" t="s">
        <v>38</v>
      </c>
      <c r="CJ43" s="526">
        <v>117</v>
      </c>
      <c r="CK43" s="527">
        <v>81</v>
      </c>
      <c r="CL43" s="528">
        <v>36</v>
      </c>
      <c r="CM43" s="526">
        <v>137</v>
      </c>
      <c r="CN43" s="527">
        <v>68</v>
      </c>
      <c r="CO43" s="528">
        <v>69</v>
      </c>
      <c r="CP43" s="526">
        <v>185</v>
      </c>
      <c r="CQ43" s="527">
        <v>96</v>
      </c>
      <c r="CR43" s="528">
        <v>89</v>
      </c>
      <c r="CS43" s="526">
        <v>204</v>
      </c>
      <c r="CT43" s="527">
        <v>95</v>
      </c>
      <c r="CU43" s="528">
        <v>109</v>
      </c>
      <c r="CV43" s="526">
        <v>205</v>
      </c>
      <c r="CW43" s="527">
        <v>85</v>
      </c>
      <c r="CX43" s="528">
        <v>120</v>
      </c>
      <c r="CY43" s="775"/>
      <c r="CZ43" s="531" t="s">
        <v>38</v>
      </c>
      <c r="DA43" s="526">
        <v>182</v>
      </c>
      <c r="DB43" s="527">
        <v>91</v>
      </c>
      <c r="DC43" s="528">
        <v>91</v>
      </c>
      <c r="DD43" s="526">
        <v>221</v>
      </c>
      <c r="DE43" s="527">
        <v>103</v>
      </c>
      <c r="DF43" s="528">
        <v>118</v>
      </c>
      <c r="DG43" s="526">
        <v>223</v>
      </c>
      <c r="DH43" s="527">
        <v>116</v>
      </c>
      <c r="DI43" s="528">
        <v>107</v>
      </c>
      <c r="DJ43" s="526">
        <v>259</v>
      </c>
      <c r="DK43" s="527">
        <v>124</v>
      </c>
      <c r="DL43" s="528">
        <v>135</v>
      </c>
      <c r="DM43" s="526">
        <v>233</v>
      </c>
      <c r="DN43" s="527">
        <v>103</v>
      </c>
      <c r="DO43" s="528">
        <v>130</v>
      </c>
      <c r="DP43" s="775"/>
      <c r="DQ43" s="531" t="s">
        <v>38</v>
      </c>
      <c r="DR43" s="526">
        <v>264</v>
      </c>
      <c r="DS43" s="527">
        <v>131</v>
      </c>
      <c r="DT43" s="528">
        <v>133</v>
      </c>
      <c r="DU43" s="526">
        <v>254</v>
      </c>
      <c r="DV43" s="527">
        <v>130</v>
      </c>
      <c r="DW43" s="528">
        <v>124</v>
      </c>
      <c r="DX43" s="526">
        <v>289</v>
      </c>
      <c r="DY43" s="527">
        <v>139</v>
      </c>
      <c r="DZ43" s="528">
        <v>150</v>
      </c>
      <c r="EA43" s="526">
        <v>309</v>
      </c>
      <c r="EB43" s="527">
        <v>157</v>
      </c>
      <c r="EC43" s="528">
        <v>152</v>
      </c>
      <c r="ED43" s="526">
        <v>282</v>
      </c>
      <c r="EE43" s="527">
        <v>141</v>
      </c>
      <c r="EF43" s="528">
        <v>141</v>
      </c>
      <c r="EG43" s="775"/>
      <c r="EH43" s="531" t="s">
        <v>38</v>
      </c>
      <c r="EI43" s="526">
        <v>297</v>
      </c>
      <c r="EJ43" s="527">
        <v>152</v>
      </c>
      <c r="EK43" s="528">
        <v>145</v>
      </c>
      <c r="EL43" s="526">
        <v>351</v>
      </c>
      <c r="EM43" s="527">
        <v>171</v>
      </c>
      <c r="EN43" s="528">
        <v>180</v>
      </c>
      <c r="EO43" s="526">
        <v>314</v>
      </c>
      <c r="EP43" s="527">
        <v>158</v>
      </c>
      <c r="EQ43" s="528">
        <v>156</v>
      </c>
      <c r="ER43" s="526">
        <v>290</v>
      </c>
      <c r="ES43" s="527">
        <v>133</v>
      </c>
      <c r="ET43" s="528">
        <v>157</v>
      </c>
      <c r="EU43" s="526">
        <v>354</v>
      </c>
      <c r="EV43" s="527">
        <v>187</v>
      </c>
      <c r="EW43" s="528">
        <v>167</v>
      </c>
      <c r="EX43" s="775"/>
      <c r="EY43" s="531" t="s">
        <v>38</v>
      </c>
      <c r="EZ43" s="526">
        <v>394</v>
      </c>
      <c r="FA43" s="527">
        <v>189</v>
      </c>
      <c r="FB43" s="528">
        <v>205</v>
      </c>
      <c r="FC43" s="526">
        <v>362</v>
      </c>
      <c r="FD43" s="527">
        <v>182</v>
      </c>
      <c r="FE43" s="528">
        <v>180</v>
      </c>
      <c r="FF43" s="526">
        <v>413</v>
      </c>
      <c r="FG43" s="527">
        <v>198</v>
      </c>
      <c r="FH43" s="528">
        <v>215</v>
      </c>
      <c r="FI43" s="526">
        <v>372</v>
      </c>
      <c r="FJ43" s="527">
        <v>193</v>
      </c>
      <c r="FK43" s="528">
        <v>179</v>
      </c>
      <c r="FL43" s="526">
        <v>348</v>
      </c>
      <c r="FM43" s="527">
        <v>164</v>
      </c>
      <c r="FN43" s="528">
        <v>184</v>
      </c>
    </row>
    <row r="44" spans="1:170" s="518" customFormat="1" ht="17.45" customHeight="1" x14ac:dyDescent="0.15">
      <c r="A44" s="771" t="s">
        <v>62</v>
      </c>
      <c r="B44" s="558" t="s">
        <v>39</v>
      </c>
      <c r="C44" s="559">
        <v>14416</v>
      </c>
      <c r="D44" s="560">
        <v>7364</v>
      </c>
      <c r="E44" s="561">
        <v>7052</v>
      </c>
      <c r="F44" s="559">
        <v>50</v>
      </c>
      <c r="G44" s="560">
        <v>19</v>
      </c>
      <c r="H44" s="561">
        <v>31</v>
      </c>
      <c r="I44" s="559">
        <v>78</v>
      </c>
      <c r="J44" s="560">
        <v>35</v>
      </c>
      <c r="K44" s="561">
        <v>43</v>
      </c>
      <c r="L44" s="559">
        <v>78</v>
      </c>
      <c r="M44" s="560">
        <v>42</v>
      </c>
      <c r="N44" s="561">
        <v>36</v>
      </c>
      <c r="O44" s="559">
        <v>79</v>
      </c>
      <c r="P44" s="560">
        <v>46</v>
      </c>
      <c r="Q44" s="561">
        <v>33</v>
      </c>
      <c r="R44" s="768" t="s">
        <v>62</v>
      </c>
      <c r="S44" s="532" t="s">
        <v>39</v>
      </c>
      <c r="T44" s="533">
        <v>86</v>
      </c>
      <c r="U44" s="534">
        <v>45</v>
      </c>
      <c r="V44" s="535">
        <v>41</v>
      </c>
      <c r="W44" s="533">
        <v>75</v>
      </c>
      <c r="X44" s="534">
        <v>45</v>
      </c>
      <c r="Y44" s="535">
        <v>30</v>
      </c>
      <c r="Z44" s="533">
        <v>85</v>
      </c>
      <c r="AA44" s="534">
        <v>38</v>
      </c>
      <c r="AB44" s="535">
        <v>47</v>
      </c>
      <c r="AC44" s="533">
        <v>96</v>
      </c>
      <c r="AD44" s="534">
        <v>50</v>
      </c>
      <c r="AE44" s="535">
        <v>46</v>
      </c>
      <c r="AF44" s="533">
        <v>108</v>
      </c>
      <c r="AG44" s="534">
        <v>45</v>
      </c>
      <c r="AH44" s="535">
        <v>63</v>
      </c>
      <c r="AI44" s="768" t="s">
        <v>62</v>
      </c>
      <c r="AJ44" s="532" t="s">
        <v>39</v>
      </c>
      <c r="AK44" s="533">
        <v>103</v>
      </c>
      <c r="AL44" s="534">
        <v>62</v>
      </c>
      <c r="AM44" s="535">
        <v>41</v>
      </c>
      <c r="AN44" s="533">
        <v>98</v>
      </c>
      <c r="AO44" s="534">
        <v>51</v>
      </c>
      <c r="AP44" s="535">
        <v>47</v>
      </c>
      <c r="AQ44" s="533">
        <v>126</v>
      </c>
      <c r="AR44" s="534">
        <v>64</v>
      </c>
      <c r="AS44" s="535">
        <v>62</v>
      </c>
      <c r="AT44" s="533">
        <v>107</v>
      </c>
      <c r="AU44" s="534">
        <v>61</v>
      </c>
      <c r="AV44" s="535">
        <v>46</v>
      </c>
      <c r="AW44" s="533">
        <v>118</v>
      </c>
      <c r="AX44" s="534">
        <v>65</v>
      </c>
      <c r="AY44" s="535">
        <v>53</v>
      </c>
      <c r="AZ44" s="768" t="s">
        <v>62</v>
      </c>
      <c r="BA44" s="532" t="s">
        <v>39</v>
      </c>
      <c r="BB44" s="533">
        <v>110</v>
      </c>
      <c r="BC44" s="534">
        <v>60</v>
      </c>
      <c r="BD44" s="535">
        <v>50</v>
      </c>
      <c r="BE44" s="533">
        <v>116</v>
      </c>
      <c r="BF44" s="534">
        <v>54</v>
      </c>
      <c r="BG44" s="535">
        <v>62</v>
      </c>
      <c r="BH44" s="533">
        <v>123</v>
      </c>
      <c r="BI44" s="534">
        <v>62</v>
      </c>
      <c r="BJ44" s="535">
        <v>61</v>
      </c>
      <c r="BK44" s="533">
        <v>142</v>
      </c>
      <c r="BL44" s="534">
        <v>73</v>
      </c>
      <c r="BM44" s="535">
        <v>69</v>
      </c>
      <c r="BN44" s="533">
        <v>129</v>
      </c>
      <c r="BO44" s="534">
        <v>67</v>
      </c>
      <c r="BP44" s="535">
        <v>62</v>
      </c>
      <c r="BQ44" s="768" t="s">
        <v>62</v>
      </c>
      <c r="BR44" s="532" t="s">
        <v>39</v>
      </c>
      <c r="BS44" s="533">
        <v>93</v>
      </c>
      <c r="BT44" s="534">
        <v>37</v>
      </c>
      <c r="BU44" s="535">
        <v>56</v>
      </c>
      <c r="BV44" s="533">
        <v>84</v>
      </c>
      <c r="BW44" s="534">
        <v>49</v>
      </c>
      <c r="BX44" s="535">
        <v>35</v>
      </c>
      <c r="BY44" s="533">
        <v>60</v>
      </c>
      <c r="BZ44" s="534">
        <v>34</v>
      </c>
      <c r="CA44" s="535">
        <v>26</v>
      </c>
      <c r="CB44" s="533">
        <v>84</v>
      </c>
      <c r="CC44" s="534">
        <v>54</v>
      </c>
      <c r="CD44" s="535">
        <v>30</v>
      </c>
      <c r="CE44" s="533">
        <v>29</v>
      </c>
      <c r="CF44" s="534">
        <v>40</v>
      </c>
      <c r="CG44" s="535">
        <v>-11</v>
      </c>
      <c r="CH44" s="768" t="s">
        <v>62</v>
      </c>
      <c r="CI44" s="532" t="s">
        <v>39</v>
      </c>
      <c r="CJ44" s="533">
        <v>48</v>
      </c>
      <c r="CK44" s="534">
        <v>37</v>
      </c>
      <c r="CL44" s="535">
        <v>11</v>
      </c>
      <c r="CM44" s="533">
        <v>64</v>
      </c>
      <c r="CN44" s="534">
        <v>53</v>
      </c>
      <c r="CO44" s="535">
        <v>11</v>
      </c>
      <c r="CP44" s="533">
        <v>62</v>
      </c>
      <c r="CQ44" s="534">
        <v>40</v>
      </c>
      <c r="CR44" s="535">
        <v>22</v>
      </c>
      <c r="CS44" s="533">
        <v>103</v>
      </c>
      <c r="CT44" s="534">
        <v>69</v>
      </c>
      <c r="CU44" s="535">
        <v>34</v>
      </c>
      <c r="CV44" s="533">
        <v>107</v>
      </c>
      <c r="CW44" s="534">
        <v>58</v>
      </c>
      <c r="CX44" s="535">
        <v>49</v>
      </c>
      <c r="CY44" s="768" t="s">
        <v>62</v>
      </c>
      <c r="CZ44" s="532" t="s">
        <v>39</v>
      </c>
      <c r="DA44" s="533">
        <v>96</v>
      </c>
      <c r="DB44" s="534">
        <v>62</v>
      </c>
      <c r="DC44" s="535">
        <v>34</v>
      </c>
      <c r="DD44" s="533">
        <v>113</v>
      </c>
      <c r="DE44" s="534">
        <v>71</v>
      </c>
      <c r="DF44" s="535">
        <v>42</v>
      </c>
      <c r="DG44" s="533">
        <v>105</v>
      </c>
      <c r="DH44" s="534">
        <v>55</v>
      </c>
      <c r="DI44" s="535">
        <v>50</v>
      </c>
      <c r="DJ44" s="533">
        <v>119</v>
      </c>
      <c r="DK44" s="534">
        <v>65</v>
      </c>
      <c r="DL44" s="535">
        <v>54</v>
      </c>
      <c r="DM44" s="533">
        <v>121</v>
      </c>
      <c r="DN44" s="534">
        <v>74</v>
      </c>
      <c r="DO44" s="535">
        <v>47</v>
      </c>
      <c r="DP44" s="768" t="s">
        <v>62</v>
      </c>
      <c r="DQ44" s="532" t="s">
        <v>39</v>
      </c>
      <c r="DR44" s="533">
        <v>131</v>
      </c>
      <c r="DS44" s="534">
        <v>64</v>
      </c>
      <c r="DT44" s="535">
        <v>67</v>
      </c>
      <c r="DU44" s="533">
        <v>127</v>
      </c>
      <c r="DV44" s="534">
        <v>70</v>
      </c>
      <c r="DW44" s="535">
        <v>57</v>
      </c>
      <c r="DX44" s="533">
        <v>160</v>
      </c>
      <c r="DY44" s="534">
        <v>85</v>
      </c>
      <c r="DZ44" s="535">
        <v>75</v>
      </c>
      <c r="EA44" s="533">
        <v>133</v>
      </c>
      <c r="EB44" s="534">
        <v>72</v>
      </c>
      <c r="EC44" s="535">
        <v>61</v>
      </c>
      <c r="ED44" s="533">
        <v>121</v>
      </c>
      <c r="EE44" s="534">
        <v>63</v>
      </c>
      <c r="EF44" s="535">
        <v>58</v>
      </c>
      <c r="EG44" s="768" t="s">
        <v>62</v>
      </c>
      <c r="EH44" s="532" t="s">
        <v>39</v>
      </c>
      <c r="EI44" s="533">
        <v>138</v>
      </c>
      <c r="EJ44" s="534">
        <v>74</v>
      </c>
      <c r="EK44" s="535">
        <v>64</v>
      </c>
      <c r="EL44" s="533">
        <v>160</v>
      </c>
      <c r="EM44" s="534">
        <v>81</v>
      </c>
      <c r="EN44" s="535">
        <v>79</v>
      </c>
      <c r="EO44" s="533">
        <v>150</v>
      </c>
      <c r="EP44" s="534">
        <v>84</v>
      </c>
      <c r="EQ44" s="535">
        <v>66</v>
      </c>
      <c r="ER44" s="533">
        <v>157</v>
      </c>
      <c r="ES44" s="534">
        <v>87</v>
      </c>
      <c r="ET44" s="535">
        <v>70</v>
      </c>
      <c r="EU44" s="533">
        <v>190</v>
      </c>
      <c r="EV44" s="534">
        <v>105</v>
      </c>
      <c r="EW44" s="535">
        <v>85</v>
      </c>
      <c r="EX44" s="768" t="s">
        <v>62</v>
      </c>
      <c r="EY44" s="532" t="s">
        <v>39</v>
      </c>
      <c r="EZ44" s="533">
        <v>174</v>
      </c>
      <c r="FA44" s="534">
        <v>102</v>
      </c>
      <c r="FB44" s="535">
        <v>72</v>
      </c>
      <c r="FC44" s="533">
        <v>184</v>
      </c>
      <c r="FD44" s="534">
        <v>101</v>
      </c>
      <c r="FE44" s="535">
        <v>83</v>
      </c>
      <c r="FF44" s="533">
        <v>187</v>
      </c>
      <c r="FG44" s="534">
        <v>108</v>
      </c>
      <c r="FH44" s="535">
        <v>79</v>
      </c>
      <c r="FI44" s="533">
        <v>177</v>
      </c>
      <c r="FJ44" s="534">
        <v>102</v>
      </c>
      <c r="FK44" s="535">
        <v>75</v>
      </c>
      <c r="FL44" s="533">
        <v>183</v>
      </c>
      <c r="FM44" s="534">
        <v>100</v>
      </c>
      <c r="FN44" s="535">
        <v>83</v>
      </c>
    </row>
    <row r="45" spans="1:170" s="518" customFormat="1" ht="17.45" customHeight="1" x14ac:dyDescent="0.15">
      <c r="A45" s="772"/>
      <c r="B45" s="556" t="s">
        <v>40</v>
      </c>
      <c r="C45" s="549">
        <v>4751</v>
      </c>
      <c r="D45" s="550">
        <v>2417</v>
      </c>
      <c r="E45" s="551">
        <v>2334</v>
      </c>
      <c r="F45" s="549">
        <v>13</v>
      </c>
      <c r="G45" s="550">
        <v>7</v>
      </c>
      <c r="H45" s="551">
        <v>6</v>
      </c>
      <c r="I45" s="549">
        <v>28</v>
      </c>
      <c r="J45" s="550">
        <v>13</v>
      </c>
      <c r="K45" s="551">
        <v>15</v>
      </c>
      <c r="L45" s="549">
        <v>37</v>
      </c>
      <c r="M45" s="550">
        <v>22</v>
      </c>
      <c r="N45" s="551">
        <v>15</v>
      </c>
      <c r="O45" s="549">
        <v>25</v>
      </c>
      <c r="P45" s="550">
        <v>16</v>
      </c>
      <c r="Q45" s="551">
        <v>9</v>
      </c>
      <c r="R45" s="774"/>
      <c r="S45" s="530" t="s">
        <v>40</v>
      </c>
      <c r="T45" s="521">
        <v>27</v>
      </c>
      <c r="U45" s="522">
        <v>16</v>
      </c>
      <c r="V45" s="523">
        <v>11</v>
      </c>
      <c r="W45" s="521">
        <v>19</v>
      </c>
      <c r="X45" s="522">
        <v>12</v>
      </c>
      <c r="Y45" s="523">
        <v>7</v>
      </c>
      <c r="Z45" s="521">
        <v>39</v>
      </c>
      <c r="AA45" s="522">
        <v>19</v>
      </c>
      <c r="AB45" s="523">
        <v>20</v>
      </c>
      <c r="AC45" s="521">
        <v>27</v>
      </c>
      <c r="AD45" s="522">
        <v>13</v>
      </c>
      <c r="AE45" s="523">
        <v>14</v>
      </c>
      <c r="AF45" s="521">
        <v>40</v>
      </c>
      <c r="AG45" s="522">
        <v>17</v>
      </c>
      <c r="AH45" s="523">
        <v>23</v>
      </c>
      <c r="AI45" s="774"/>
      <c r="AJ45" s="530" t="s">
        <v>40</v>
      </c>
      <c r="AK45" s="521">
        <v>36</v>
      </c>
      <c r="AL45" s="522">
        <v>20</v>
      </c>
      <c r="AM45" s="523">
        <v>16</v>
      </c>
      <c r="AN45" s="521">
        <v>32</v>
      </c>
      <c r="AO45" s="522">
        <v>18</v>
      </c>
      <c r="AP45" s="523">
        <v>14</v>
      </c>
      <c r="AQ45" s="521">
        <v>56</v>
      </c>
      <c r="AR45" s="522">
        <v>29</v>
      </c>
      <c r="AS45" s="523">
        <v>27</v>
      </c>
      <c r="AT45" s="521">
        <v>30</v>
      </c>
      <c r="AU45" s="522">
        <v>21</v>
      </c>
      <c r="AV45" s="523">
        <v>9</v>
      </c>
      <c r="AW45" s="521">
        <v>37</v>
      </c>
      <c r="AX45" s="522">
        <v>21</v>
      </c>
      <c r="AY45" s="523">
        <v>16</v>
      </c>
      <c r="AZ45" s="774"/>
      <c r="BA45" s="530" t="s">
        <v>40</v>
      </c>
      <c r="BB45" s="521">
        <v>45</v>
      </c>
      <c r="BC45" s="522">
        <v>26</v>
      </c>
      <c r="BD45" s="523">
        <v>19</v>
      </c>
      <c r="BE45" s="521">
        <v>41</v>
      </c>
      <c r="BF45" s="522">
        <v>19</v>
      </c>
      <c r="BG45" s="523">
        <v>22</v>
      </c>
      <c r="BH45" s="521">
        <v>50</v>
      </c>
      <c r="BI45" s="522">
        <v>28</v>
      </c>
      <c r="BJ45" s="523">
        <v>22</v>
      </c>
      <c r="BK45" s="521">
        <v>51</v>
      </c>
      <c r="BL45" s="522">
        <v>27</v>
      </c>
      <c r="BM45" s="523">
        <v>24</v>
      </c>
      <c r="BN45" s="521">
        <v>44</v>
      </c>
      <c r="BO45" s="522">
        <v>23</v>
      </c>
      <c r="BP45" s="523">
        <v>21</v>
      </c>
      <c r="BQ45" s="774"/>
      <c r="BR45" s="530" t="s">
        <v>40</v>
      </c>
      <c r="BS45" s="521">
        <v>29</v>
      </c>
      <c r="BT45" s="522">
        <v>14</v>
      </c>
      <c r="BU45" s="523">
        <v>15</v>
      </c>
      <c r="BV45" s="521">
        <v>39</v>
      </c>
      <c r="BW45" s="522">
        <v>23</v>
      </c>
      <c r="BX45" s="523">
        <v>16</v>
      </c>
      <c r="BY45" s="521">
        <v>28</v>
      </c>
      <c r="BZ45" s="522">
        <v>17</v>
      </c>
      <c r="CA45" s="523">
        <v>11</v>
      </c>
      <c r="CB45" s="521">
        <v>20</v>
      </c>
      <c r="CC45" s="522">
        <v>11</v>
      </c>
      <c r="CD45" s="523">
        <v>9</v>
      </c>
      <c r="CE45" s="521">
        <v>18</v>
      </c>
      <c r="CF45" s="522">
        <v>17</v>
      </c>
      <c r="CG45" s="523">
        <v>1</v>
      </c>
      <c r="CH45" s="774"/>
      <c r="CI45" s="530" t="s">
        <v>40</v>
      </c>
      <c r="CJ45" s="521">
        <v>16</v>
      </c>
      <c r="CK45" s="522">
        <v>20</v>
      </c>
      <c r="CL45" s="523">
        <v>-4</v>
      </c>
      <c r="CM45" s="521">
        <v>26</v>
      </c>
      <c r="CN45" s="522">
        <v>19</v>
      </c>
      <c r="CO45" s="523">
        <v>7</v>
      </c>
      <c r="CP45" s="521">
        <v>25</v>
      </c>
      <c r="CQ45" s="522">
        <v>15</v>
      </c>
      <c r="CR45" s="523">
        <v>10</v>
      </c>
      <c r="CS45" s="521">
        <v>40</v>
      </c>
      <c r="CT45" s="522">
        <v>23</v>
      </c>
      <c r="CU45" s="523">
        <v>17</v>
      </c>
      <c r="CV45" s="521">
        <v>36</v>
      </c>
      <c r="CW45" s="522">
        <v>17</v>
      </c>
      <c r="CX45" s="523">
        <v>19</v>
      </c>
      <c r="CY45" s="774"/>
      <c r="CZ45" s="530" t="s">
        <v>40</v>
      </c>
      <c r="DA45" s="521">
        <v>30</v>
      </c>
      <c r="DB45" s="522">
        <v>18</v>
      </c>
      <c r="DC45" s="523">
        <v>12</v>
      </c>
      <c r="DD45" s="521">
        <v>45</v>
      </c>
      <c r="DE45" s="522">
        <v>30</v>
      </c>
      <c r="DF45" s="523">
        <v>15</v>
      </c>
      <c r="DG45" s="521">
        <v>36</v>
      </c>
      <c r="DH45" s="522">
        <v>18</v>
      </c>
      <c r="DI45" s="523">
        <v>18</v>
      </c>
      <c r="DJ45" s="521">
        <v>34</v>
      </c>
      <c r="DK45" s="522">
        <v>19</v>
      </c>
      <c r="DL45" s="523">
        <v>15</v>
      </c>
      <c r="DM45" s="521">
        <v>42</v>
      </c>
      <c r="DN45" s="522">
        <v>29</v>
      </c>
      <c r="DO45" s="523">
        <v>13</v>
      </c>
      <c r="DP45" s="774"/>
      <c r="DQ45" s="530" t="s">
        <v>40</v>
      </c>
      <c r="DR45" s="521">
        <v>51</v>
      </c>
      <c r="DS45" s="522">
        <v>24</v>
      </c>
      <c r="DT45" s="523">
        <v>27</v>
      </c>
      <c r="DU45" s="521">
        <v>43</v>
      </c>
      <c r="DV45" s="522">
        <v>20</v>
      </c>
      <c r="DW45" s="523">
        <v>23</v>
      </c>
      <c r="DX45" s="521">
        <v>48</v>
      </c>
      <c r="DY45" s="522">
        <v>22</v>
      </c>
      <c r="DZ45" s="523">
        <v>26</v>
      </c>
      <c r="EA45" s="521">
        <v>41</v>
      </c>
      <c r="EB45" s="522">
        <v>25</v>
      </c>
      <c r="EC45" s="523">
        <v>16</v>
      </c>
      <c r="ED45" s="521">
        <v>40</v>
      </c>
      <c r="EE45" s="522">
        <v>19</v>
      </c>
      <c r="EF45" s="523">
        <v>21</v>
      </c>
      <c r="EG45" s="774"/>
      <c r="EH45" s="530" t="s">
        <v>40</v>
      </c>
      <c r="EI45" s="521">
        <v>50</v>
      </c>
      <c r="EJ45" s="522">
        <v>24</v>
      </c>
      <c r="EK45" s="523">
        <v>26</v>
      </c>
      <c r="EL45" s="521">
        <v>65</v>
      </c>
      <c r="EM45" s="522">
        <v>34</v>
      </c>
      <c r="EN45" s="523">
        <v>31</v>
      </c>
      <c r="EO45" s="521">
        <v>53</v>
      </c>
      <c r="EP45" s="522">
        <v>26</v>
      </c>
      <c r="EQ45" s="523">
        <v>27</v>
      </c>
      <c r="ER45" s="521">
        <v>51</v>
      </c>
      <c r="ES45" s="522">
        <v>28</v>
      </c>
      <c r="ET45" s="523">
        <v>23</v>
      </c>
      <c r="EU45" s="521">
        <v>75</v>
      </c>
      <c r="EV45" s="522">
        <v>40</v>
      </c>
      <c r="EW45" s="523">
        <v>35</v>
      </c>
      <c r="EX45" s="774"/>
      <c r="EY45" s="530" t="s">
        <v>40</v>
      </c>
      <c r="EZ45" s="521">
        <v>53</v>
      </c>
      <c r="FA45" s="522">
        <v>28</v>
      </c>
      <c r="FB45" s="523">
        <v>25</v>
      </c>
      <c r="FC45" s="521">
        <v>56</v>
      </c>
      <c r="FD45" s="522">
        <v>28</v>
      </c>
      <c r="FE45" s="523">
        <v>28</v>
      </c>
      <c r="FF45" s="521">
        <v>79</v>
      </c>
      <c r="FG45" s="522">
        <v>43</v>
      </c>
      <c r="FH45" s="523">
        <v>36</v>
      </c>
      <c r="FI45" s="521">
        <v>54</v>
      </c>
      <c r="FJ45" s="522">
        <v>25</v>
      </c>
      <c r="FK45" s="523">
        <v>29</v>
      </c>
      <c r="FL45" s="521">
        <v>61</v>
      </c>
      <c r="FM45" s="522">
        <v>32</v>
      </c>
      <c r="FN45" s="523">
        <v>29</v>
      </c>
    </row>
    <row r="46" spans="1:170" s="518" customFormat="1" ht="17.45" customHeight="1" x14ac:dyDescent="0.15">
      <c r="A46" s="772"/>
      <c r="B46" s="556" t="s">
        <v>41</v>
      </c>
      <c r="C46" s="549">
        <v>6074</v>
      </c>
      <c r="D46" s="550">
        <v>3200</v>
      </c>
      <c r="E46" s="551">
        <v>2874</v>
      </c>
      <c r="F46" s="549">
        <v>30</v>
      </c>
      <c r="G46" s="550">
        <v>9</v>
      </c>
      <c r="H46" s="551">
        <v>21</v>
      </c>
      <c r="I46" s="549">
        <v>34</v>
      </c>
      <c r="J46" s="550">
        <v>16</v>
      </c>
      <c r="K46" s="551">
        <v>18</v>
      </c>
      <c r="L46" s="549">
        <v>31</v>
      </c>
      <c r="M46" s="550">
        <v>19</v>
      </c>
      <c r="N46" s="551">
        <v>12</v>
      </c>
      <c r="O46" s="549">
        <v>42</v>
      </c>
      <c r="P46" s="550">
        <v>21</v>
      </c>
      <c r="Q46" s="551">
        <v>21</v>
      </c>
      <c r="R46" s="774"/>
      <c r="S46" s="530" t="s">
        <v>41</v>
      </c>
      <c r="T46" s="521">
        <v>41</v>
      </c>
      <c r="U46" s="522">
        <v>19</v>
      </c>
      <c r="V46" s="523">
        <v>22</v>
      </c>
      <c r="W46" s="521">
        <v>41</v>
      </c>
      <c r="X46" s="522">
        <v>21</v>
      </c>
      <c r="Y46" s="523">
        <v>20</v>
      </c>
      <c r="Z46" s="521">
        <v>43</v>
      </c>
      <c r="AA46" s="522">
        <v>18</v>
      </c>
      <c r="AB46" s="523">
        <v>25</v>
      </c>
      <c r="AC46" s="521">
        <v>43</v>
      </c>
      <c r="AD46" s="522">
        <v>24</v>
      </c>
      <c r="AE46" s="523">
        <v>19</v>
      </c>
      <c r="AF46" s="521">
        <v>53</v>
      </c>
      <c r="AG46" s="522">
        <v>23</v>
      </c>
      <c r="AH46" s="523">
        <v>30</v>
      </c>
      <c r="AI46" s="774"/>
      <c r="AJ46" s="530" t="s">
        <v>41</v>
      </c>
      <c r="AK46" s="521">
        <v>47</v>
      </c>
      <c r="AL46" s="522">
        <v>29</v>
      </c>
      <c r="AM46" s="523">
        <v>18</v>
      </c>
      <c r="AN46" s="521">
        <v>45</v>
      </c>
      <c r="AO46" s="522">
        <v>21</v>
      </c>
      <c r="AP46" s="523">
        <v>24</v>
      </c>
      <c r="AQ46" s="521">
        <v>48</v>
      </c>
      <c r="AR46" s="522">
        <v>29</v>
      </c>
      <c r="AS46" s="523">
        <v>19</v>
      </c>
      <c r="AT46" s="521">
        <v>50</v>
      </c>
      <c r="AU46" s="522">
        <v>28</v>
      </c>
      <c r="AV46" s="523">
        <v>22</v>
      </c>
      <c r="AW46" s="521">
        <v>56</v>
      </c>
      <c r="AX46" s="522">
        <v>32</v>
      </c>
      <c r="AY46" s="523">
        <v>24</v>
      </c>
      <c r="AZ46" s="774"/>
      <c r="BA46" s="530" t="s">
        <v>41</v>
      </c>
      <c r="BB46" s="521">
        <v>37</v>
      </c>
      <c r="BC46" s="522">
        <v>22</v>
      </c>
      <c r="BD46" s="523">
        <v>15</v>
      </c>
      <c r="BE46" s="521">
        <v>52</v>
      </c>
      <c r="BF46" s="522">
        <v>25</v>
      </c>
      <c r="BG46" s="523">
        <v>27</v>
      </c>
      <c r="BH46" s="521">
        <v>36</v>
      </c>
      <c r="BI46" s="522">
        <v>15</v>
      </c>
      <c r="BJ46" s="523">
        <v>21</v>
      </c>
      <c r="BK46" s="521">
        <v>58</v>
      </c>
      <c r="BL46" s="522">
        <v>31</v>
      </c>
      <c r="BM46" s="523">
        <v>27</v>
      </c>
      <c r="BN46" s="521">
        <v>56</v>
      </c>
      <c r="BO46" s="522">
        <v>31</v>
      </c>
      <c r="BP46" s="523">
        <v>25</v>
      </c>
      <c r="BQ46" s="774"/>
      <c r="BR46" s="530" t="s">
        <v>41</v>
      </c>
      <c r="BS46" s="521">
        <v>46</v>
      </c>
      <c r="BT46" s="522">
        <v>17</v>
      </c>
      <c r="BU46" s="523">
        <v>29</v>
      </c>
      <c r="BV46" s="521">
        <v>27</v>
      </c>
      <c r="BW46" s="522">
        <v>14</v>
      </c>
      <c r="BX46" s="523">
        <v>13</v>
      </c>
      <c r="BY46" s="521">
        <v>32</v>
      </c>
      <c r="BZ46" s="522">
        <v>16</v>
      </c>
      <c r="CA46" s="523">
        <v>16</v>
      </c>
      <c r="CB46" s="521">
        <v>46</v>
      </c>
      <c r="CC46" s="522">
        <v>28</v>
      </c>
      <c r="CD46" s="523">
        <v>18</v>
      </c>
      <c r="CE46" s="521">
        <v>5</v>
      </c>
      <c r="CF46" s="522">
        <v>14</v>
      </c>
      <c r="CG46" s="523">
        <v>-9</v>
      </c>
      <c r="CH46" s="774"/>
      <c r="CI46" s="530" t="s">
        <v>41</v>
      </c>
      <c r="CJ46" s="521">
        <v>24</v>
      </c>
      <c r="CK46" s="522">
        <v>16</v>
      </c>
      <c r="CL46" s="523">
        <v>8</v>
      </c>
      <c r="CM46" s="521">
        <v>28</v>
      </c>
      <c r="CN46" s="522">
        <v>26</v>
      </c>
      <c r="CO46" s="523">
        <v>2</v>
      </c>
      <c r="CP46" s="521">
        <v>28</v>
      </c>
      <c r="CQ46" s="522">
        <v>19</v>
      </c>
      <c r="CR46" s="523">
        <v>9</v>
      </c>
      <c r="CS46" s="521">
        <v>53</v>
      </c>
      <c r="CT46" s="522">
        <v>41</v>
      </c>
      <c r="CU46" s="523">
        <v>12</v>
      </c>
      <c r="CV46" s="521">
        <v>53</v>
      </c>
      <c r="CW46" s="522">
        <v>30</v>
      </c>
      <c r="CX46" s="523">
        <v>23</v>
      </c>
      <c r="CY46" s="774"/>
      <c r="CZ46" s="530" t="s">
        <v>41</v>
      </c>
      <c r="DA46" s="521">
        <v>47</v>
      </c>
      <c r="DB46" s="522">
        <v>32</v>
      </c>
      <c r="DC46" s="523">
        <v>15</v>
      </c>
      <c r="DD46" s="521">
        <v>45</v>
      </c>
      <c r="DE46" s="522">
        <v>28</v>
      </c>
      <c r="DF46" s="523">
        <v>17</v>
      </c>
      <c r="DG46" s="521">
        <v>50</v>
      </c>
      <c r="DH46" s="522">
        <v>25</v>
      </c>
      <c r="DI46" s="523">
        <v>25</v>
      </c>
      <c r="DJ46" s="521">
        <v>61</v>
      </c>
      <c r="DK46" s="522">
        <v>37</v>
      </c>
      <c r="DL46" s="523">
        <v>24</v>
      </c>
      <c r="DM46" s="521">
        <v>58</v>
      </c>
      <c r="DN46" s="522">
        <v>38</v>
      </c>
      <c r="DO46" s="523">
        <v>20</v>
      </c>
      <c r="DP46" s="774"/>
      <c r="DQ46" s="530" t="s">
        <v>41</v>
      </c>
      <c r="DR46" s="521">
        <v>56</v>
      </c>
      <c r="DS46" s="522">
        <v>30</v>
      </c>
      <c r="DT46" s="523">
        <v>26</v>
      </c>
      <c r="DU46" s="521">
        <v>58</v>
      </c>
      <c r="DV46" s="522">
        <v>34</v>
      </c>
      <c r="DW46" s="523">
        <v>24</v>
      </c>
      <c r="DX46" s="521">
        <v>85</v>
      </c>
      <c r="DY46" s="522">
        <v>47</v>
      </c>
      <c r="DZ46" s="523">
        <v>38</v>
      </c>
      <c r="EA46" s="521">
        <v>61</v>
      </c>
      <c r="EB46" s="522">
        <v>33</v>
      </c>
      <c r="EC46" s="523">
        <v>28</v>
      </c>
      <c r="ED46" s="521">
        <v>60</v>
      </c>
      <c r="EE46" s="522">
        <v>33</v>
      </c>
      <c r="EF46" s="523">
        <v>27</v>
      </c>
      <c r="EG46" s="774"/>
      <c r="EH46" s="530" t="s">
        <v>41</v>
      </c>
      <c r="EI46" s="521">
        <v>73</v>
      </c>
      <c r="EJ46" s="522">
        <v>40</v>
      </c>
      <c r="EK46" s="523">
        <v>33</v>
      </c>
      <c r="EL46" s="521">
        <v>51</v>
      </c>
      <c r="EM46" s="522">
        <v>22</v>
      </c>
      <c r="EN46" s="523">
        <v>29</v>
      </c>
      <c r="EO46" s="521">
        <v>70</v>
      </c>
      <c r="EP46" s="522">
        <v>42</v>
      </c>
      <c r="EQ46" s="523">
        <v>28</v>
      </c>
      <c r="ER46" s="521">
        <v>76</v>
      </c>
      <c r="ES46" s="522">
        <v>45</v>
      </c>
      <c r="ET46" s="523">
        <v>31</v>
      </c>
      <c r="EU46" s="521">
        <v>74</v>
      </c>
      <c r="EV46" s="522">
        <v>44</v>
      </c>
      <c r="EW46" s="523">
        <v>30</v>
      </c>
      <c r="EX46" s="774"/>
      <c r="EY46" s="530" t="s">
        <v>41</v>
      </c>
      <c r="EZ46" s="521">
        <v>82</v>
      </c>
      <c r="FA46" s="522">
        <v>51</v>
      </c>
      <c r="FB46" s="523">
        <v>31</v>
      </c>
      <c r="FC46" s="521">
        <v>79</v>
      </c>
      <c r="FD46" s="522">
        <v>49</v>
      </c>
      <c r="FE46" s="523">
        <v>30</v>
      </c>
      <c r="FF46" s="521">
        <v>76</v>
      </c>
      <c r="FG46" s="522">
        <v>45</v>
      </c>
      <c r="FH46" s="523">
        <v>31</v>
      </c>
      <c r="FI46" s="521">
        <v>79</v>
      </c>
      <c r="FJ46" s="522">
        <v>53</v>
      </c>
      <c r="FK46" s="523">
        <v>26</v>
      </c>
      <c r="FL46" s="521">
        <v>79</v>
      </c>
      <c r="FM46" s="522">
        <v>44</v>
      </c>
      <c r="FN46" s="523">
        <v>35</v>
      </c>
    </row>
    <row r="47" spans="1:170" s="518" customFormat="1" ht="17.45" customHeight="1" x14ac:dyDescent="0.15">
      <c r="A47" s="772"/>
      <c r="B47" s="556" t="s">
        <v>6</v>
      </c>
      <c r="C47" s="549">
        <v>1720</v>
      </c>
      <c r="D47" s="550">
        <v>838</v>
      </c>
      <c r="E47" s="551">
        <v>882</v>
      </c>
      <c r="F47" s="549">
        <v>1</v>
      </c>
      <c r="G47" s="550">
        <v>1</v>
      </c>
      <c r="H47" s="551">
        <v>0</v>
      </c>
      <c r="I47" s="549">
        <v>10</v>
      </c>
      <c r="J47" s="550">
        <v>4</v>
      </c>
      <c r="K47" s="551">
        <v>6</v>
      </c>
      <c r="L47" s="549">
        <v>5</v>
      </c>
      <c r="M47" s="550">
        <v>1</v>
      </c>
      <c r="N47" s="551">
        <v>4</v>
      </c>
      <c r="O47" s="549">
        <v>8</v>
      </c>
      <c r="P47" s="550">
        <v>5</v>
      </c>
      <c r="Q47" s="551">
        <v>3</v>
      </c>
      <c r="R47" s="774"/>
      <c r="S47" s="530" t="s">
        <v>6</v>
      </c>
      <c r="T47" s="521">
        <v>6</v>
      </c>
      <c r="U47" s="522">
        <v>3</v>
      </c>
      <c r="V47" s="523">
        <v>3</v>
      </c>
      <c r="W47" s="521">
        <v>10</v>
      </c>
      <c r="X47" s="522">
        <v>9</v>
      </c>
      <c r="Y47" s="523">
        <v>1</v>
      </c>
      <c r="Z47" s="521">
        <v>3</v>
      </c>
      <c r="AA47" s="522">
        <v>1</v>
      </c>
      <c r="AB47" s="523">
        <v>2</v>
      </c>
      <c r="AC47" s="521">
        <v>15</v>
      </c>
      <c r="AD47" s="522">
        <v>6</v>
      </c>
      <c r="AE47" s="523">
        <v>9</v>
      </c>
      <c r="AF47" s="521">
        <v>9</v>
      </c>
      <c r="AG47" s="522">
        <v>4</v>
      </c>
      <c r="AH47" s="523">
        <v>5</v>
      </c>
      <c r="AI47" s="774"/>
      <c r="AJ47" s="530" t="s">
        <v>6</v>
      </c>
      <c r="AK47" s="521">
        <v>10</v>
      </c>
      <c r="AL47" s="522">
        <v>5</v>
      </c>
      <c r="AM47" s="523">
        <v>5</v>
      </c>
      <c r="AN47" s="521">
        <v>9</v>
      </c>
      <c r="AO47" s="522">
        <v>4</v>
      </c>
      <c r="AP47" s="523">
        <v>5</v>
      </c>
      <c r="AQ47" s="521">
        <v>8</v>
      </c>
      <c r="AR47" s="522">
        <v>6</v>
      </c>
      <c r="AS47" s="523">
        <v>2</v>
      </c>
      <c r="AT47" s="521">
        <v>12</v>
      </c>
      <c r="AU47" s="522">
        <v>2</v>
      </c>
      <c r="AV47" s="523">
        <v>10</v>
      </c>
      <c r="AW47" s="521">
        <v>15</v>
      </c>
      <c r="AX47" s="522">
        <v>8</v>
      </c>
      <c r="AY47" s="523">
        <v>7</v>
      </c>
      <c r="AZ47" s="774"/>
      <c r="BA47" s="530" t="s">
        <v>6</v>
      </c>
      <c r="BB47" s="521">
        <v>12</v>
      </c>
      <c r="BC47" s="522">
        <v>3</v>
      </c>
      <c r="BD47" s="523">
        <v>9</v>
      </c>
      <c r="BE47" s="521">
        <v>9</v>
      </c>
      <c r="BF47" s="522">
        <v>4</v>
      </c>
      <c r="BG47" s="523">
        <v>5</v>
      </c>
      <c r="BH47" s="521">
        <v>19</v>
      </c>
      <c r="BI47" s="522">
        <v>13</v>
      </c>
      <c r="BJ47" s="523">
        <v>6</v>
      </c>
      <c r="BK47" s="521">
        <v>13</v>
      </c>
      <c r="BL47" s="522">
        <v>5</v>
      </c>
      <c r="BM47" s="523">
        <v>8</v>
      </c>
      <c r="BN47" s="521">
        <v>10</v>
      </c>
      <c r="BO47" s="522">
        <v>4</v>
      </c>
      <c r="BP47" s="523">
        <v>6</v>
      </c>
      <c r="BQ47" s="774"/>
      <c r="BR47" s="530" t="s">
        <v>6</v>
      </c>
      <c r="BS47" s="521">
        <v>11</v>
      </c>
      <c r="BT47" s="522">
        <v>2</v>
      </c>
      <c r="BU47" s="523">
        <v>9</v>
      </c>
      <c r="BV47" s="521">
        <v>9</v>
      </c>
      <c r="BW47" s="522">
        <v>5</v>
      </c>
      <c r="BX47" s="523">
        <v>4</v>
      </c>
      <c r="BY47" s="521">
        <v>-5</v>
      </c>
      <c r="BZ47" s="522">
        <v>-2</v>
      </c>
      <c r="CA47" s="523">
        <v>-3</v>
      </c>
      <c r="CB47" s="521">
        <v>8</v>
      </c>
      <c r="CC47" s="522">
        <v>8</v>
      </c>
      <c r="CD47" s="523">
        <v>0</v>
      </c>
      <c r="CE47" s="521">
        <v>-1</v>
      </c>
      <c r="CF47" s="522">
        <v>6</v>
      </c>
      <c r="CG47" s="523">
        <v>-7</v>
      </c>
      <c r="CH47" s="774"/>
      <c r="CI47" s="530" t="s">
        <v>6</v>
      </c>
      <c r="CJ47" s="521">
        <v>-3</v>
      </c>
      <c r="CK47" s="522">
        <v>-5</v>
      </c>
      <c r="CL47" s="523">
        <v>2</v>
      </c>
      <c r="CM47" s="521">
        <v>9</v>
      </c>
      <c r="CN47" s="522">
        <v>8</v>
      </c>
      <c r="CO47" s="523">
        <v>1</v>
      </c>
      <c r="CP47" s="521">
        <v>5</v>
      </c>
      <c r="CQ47" s="522">
        <v>5</v>
      </c>
      <c r="CR47" s="523">
        <v>0</v>
      </c>
      <c r="CS47" s="521">
        <v>4</v>
      </c>
      <c r="CT47" s="522">
        <v>1</v>
      </c>
      <c r="CU47" s="523">
        <v>3</v>
      </c>
      <c r="CV47" s="521">
        <v>9</v>
      </c>
      <c r="CW47" s="522">
        <v>4</v>
      </c>
      <c r="CX47" s="523">
        <v>5</v>
      </c>
      <c r="CY47" s="774"/>
      <c r="CZ47" s="530" t="s">
        <v>6</v>
      </c>
      <c r="DA47" s="521">
        <v>12</v>
      </c>
      <c r="DB47" s="522">
        <v>8</v>
      </c>
      <c r="DC47" s="523">
        <v>4</v>
      </c>
      <c r="DD47" s="521">
        <v>6</v>
      </c>
      <c r="DE47" s="522">
        <v>4</v>
      </c>
      <c r="DF47" s="523">
        <v>2</v>
      </c>
      <c r="DG47" s="521">
        <v>10</v>
      </c>
      <c r="DH47" s="522">
        <v>5</v>
      </c>
      <c r="DI47" s="523">
        <v>5</v>
      </c>
      <c r="DJ47" s="521">
        <v>16</v>
      </c>
      <c r="DK47" s="522">
        <v>6</v>
      </c>
      <c r="DL47" s="523">
        <v>10</v>
      </c>
      <c r="DM47" s="521">
        <v>8</v>
      </c>
      <c r="DN47" s="522">
        <v>1</v>
      </c>
      <c r="DO47" s="523">
        <v>7</v>
      </c>
      <c r="DP47" s="774"/>
      <c r="DQ47" s="530" t="s">
        <v>6</v>
      </c>
      <c r="DR47" s="521">
        <v>14</v>
      </c>
      <c r="DS47" s="522">
        <v>5</v>
      </c>
      <c r="DT47" s="523">
        <v>9</v>
      </c>
      <c r="DU47" s="521">
        <v>12</v>
      </c>
      <c r="DV47" s="522">
        <v>7</v>
      </c>
      <c r="DW47" s="523">
        <v>5</v>
      </c>
      <c r="DX47" s="521">
        <v>11</v>
      </c>
      <c r="DY47" s="522">
        <v>7</v>
      </c>
      <c r="DZ47" s="523">
        <v>4</v>
      </c>
      <c r="EA47" s="521">
        <v>14</v>
      </c>
      <c r="EB47" s="522">
        <v>7</v>
      </c>
      <c r="EC47" s="523">
        <v>7</v>
      </c>
      <c r="ED47" s="521">
        <v>9</v>
      </c>
      <c r="EE47" s="522">
        <v>5</v>
      </c>
      <c r="EF47" s="523">
        <v>4</v>
      </c>
      <c r="EG47" s="774"/>
      <c r="EH47" s="530" t="s">
        <v>6</v>
      </c>
      <c r="EI47" s="521">
        <v>9</v>
      </c>
      <c r="EJ47" s="522">
        <v>8</v>
      </c>
      <c r="EK47" s="523">
        <v>1</v>
      </c>
      <c r="EL47" s="521">
        <v>24</v>
      </c>
      <c r="EM47" s="522">
        <v>15</v>
      </c>
      <c r="EN47" s="523">
        <v>9</v>
      </c>
      <c r="EO47" s="521">
        <v>9</v>
      </c>
      <c r="EP47" s="522">
        <v>5</v>
      </c>
      <c r="EQ47" s="523">
        <v>4</v>
      </c>
      <c r="ER47" s="521">
        <v>20</v>
      </c>
      <c r="ES47" s="522">
        <v>11</v>
      </c>
      <c r="ET47" s="523">
        <v>9</v>
      </c>
      <c r="EU47" s="521">
        <v>18</v>
      </c>
      <c r="EV47" s="522">
        <v>11</v>
      </c>
      <c r="EW47" s="523">
        <v>7</v>
      </c>
      <c r="EX47" s="774"/>
      <c r="EY47" s="530" t="s">
        <v>6</v>
      </c>
      <c r="EZ47" s="521">
        <v>20</v>
      </c>
      <c r="FA47" s="522">
        <v>15</v>
      </c>
      <c r="FB47" s="523">
        <v>5</v>
      </c>
      <c r="FC47" s="521">
        <v>21</v>
      </c>
      <c r="FD47" s="522">
        <v>10</v>
      </c>
      <c r="FE47" s="523">
        <v>11</v>
      </c>
      <c r="FF47" s="521">
        <v>14</v>
      </c>
      <c r="FG47" s="522">
        <v>9</v>
      </c>
      <c r="FH47" s="523">
        <v>5</v>
      </c>
      <c r="FI47" s="521">
        <v>25</v>
      </c>
      <c r="FJ47" s="522">
        <v>13</v>
      </c>
      <c r="FK47" s="523">
        <v>12</v>
      </c>
      <c r="FL47" s="521">
        <v>23</v>
      </c>
      <c r="FM47" s="522">
        <v>8</v>
      </c>
      <c r="FN47" s="523">
        <v>15</v>
      </c>
    </row>
    <row r="48" spans="1:170" s="518" customFormat="1" ht="17.45" customHeight="1" x14ac:dyDescent="0.15">
      <c r="A48" s="773"/>
      <c r="B48" s="557" t="s">
        <v>42</v>
      </c>
      <c r="C48" s="552">
        <v>1871</v>
      </c>
      <c r="D48" s="553">
        <v>909</v>
      </c>
      <c r="E48" s="554">
        <v>962</v>
      </c>
      <c r="F48" s="552">
        <v>6</v>
      </c>
      <c r="G48" s="553">
        <v>2</v>
      </c>
      <c r="H48" s="554">
        <v>4</v>
      </c>
      <c r="I48" s="552">
        <v>6</v>
      </c>
      <c r="J48" s="553">
        <v>2</v>
      </c>
      <c r="K48" s="554">
        <v>4</v>
      </c>
      <c r="L48" s="552">
        <v>5</v>
      </c>
      <c r="M48" s="553">
        <v>0</v>
      </c>
      <c r="N48" s="554">
        <v>5</v>
      </c>
      <c r="O48" s="552">
        <v>4</v>
      </c>
      <c r="P48" s="553">
        <v>4</v>
      </c>
      <c r="Q48" s="554">
        <v>0</v>
      </c>
      <c r="R48" s="775"/>
      <c r="S48" s="531" t="s">
        <v>42</v>
      </c>
      <c r="T48" s="526">
        <v>12</v>
      </c>
      <c r="U48" s="527">
        <v>7</v>
      </c>
      <c r="V48" s="528">
        <v>5</v>
      </c>
      <c r="W48" s="526">
        <v>5</v>
      </c>
      <c r="X48" s="527">
        <v>3</v>
      </c>
      <c r="Y48" s="528">
        <v>2</v>
      </c>
      <c r="Z48" s="526">
        <v>0</v>
      </c>
      <c r="AA48" s="527">
        <v>0</v>
      </c>
      <c r="AB48" s="528">
        <v>0</v>
      </c>
      <c r="AC48" s="526">
        <v>11</v>
      </c>
      <c r="AD48" s="527">
        <v>7</v>
      </c>
      <c r="AE48" s="528">
        <v>4</v>
      </c>
      <c r="AF48" s="526">
        <v>6</v>
      </c>
      <c r="AG48" s="527">
        <v>1</v>
      </c>
      <c r="AH48" s="528">
        <v>5</v>
      </c>
      <c r="AI48" s="775"/>
      <c r="AJ48" s="531" t="s">
        <v>42</v>
      </c>
      <c r="AK48" s="526">
        <v>10</v>
      </c>
      <c r="AL48" s="527">
        <v>8</v>
      </c>
      <c r="AM48" s="528">
        <v>2</v>
      </c>
      <c r="AN48" s="526">
        <v>12</v>
      </c>
      <c r="AO48" s="527">
        <v>8</v>
      </c>
      <c r="AP48" s="528">
        <v>4</v>
      </c>
      <c r="AQ48" s="526">
        <v>14</v>
      </c>
      <c r="AR48" s="527">
        <v>0</v>
      </c>
      <c r="AS48" s="528">
        <v>14</v>
      </c>
      <c r="AT48" s="526">
        <v>15</v>
      </c>
      <c r="AU48" s="527">
        <v>10</v>
      </c>
      <c r="AV48" s="528">
        <v>5</v>
      </c>
      <c r="AW48" s="526">
        <v>10</v>
      </c>
      <c r="AX48" s="527">
        <v>4</v>
      </c>
      <c r="AY48" s="528">
        <v>6</v>
      </c>
      <c r="AZ48" s="775"/>
      <c r="BA48" s="531" t="s">
        <v>42</v>
      </c>
      <c r="BB48" s="526">
        <v>16</v>
      </c>
      <c r="BC48" s="527">
        <v>9</v>
      </c>
      <c r="BD48" s="528">
        <v>7</v>
      </c>
      <c r="BE48" s="526">
        <v>14</v>
      </c>
      <c r="BF48" s="527">
        <v>6</v>
      </c>
      <c r="BG48" s="528">
        <v>8</v>
      </c>
      <c r="BH48" s="526">
        <v>18</v>
      </c>
      <c r="BI48" s="527">
        <v>6</v>
      </c>
      <c r="BJ48" s="528">
        <v>12</v>
      </c>
      <c r="BK48" s="526">
        <v>20</v>
      </c>
      <c r="BL48" s="527">
        <v>10</v>
      </c>
      <c r="BM48" s="528">
        <v>10</v>
      </c>
      <c r="BN48" s="526">
        <v>19</v>
      </c>
      <c r="BO48" s="527">
        <v>9</v>
      </c>
      <c r="BP48" s="528">
        <v>10</v>
      </c>
      <c r="BQ48" s="775"/>
      <c r="BR48" s="531" t="s">
        <v>42</v>
      </c>
      <c r="BS48" s="526">
        <v>7</v>
      </c>
      <c r="BT48" s="527">
        <v>4</v>
      </c>
      <c r="BU48" s="528">
        <v>3</v>
      </c>
      <c r="BV48" s="526">
        <v>9</v>
      </c>
      <c r="BW48" s="527">
        <v>7</v>
      </c>
      <c r="BX48" s="528">
        <v>2</v>
      </c>
      <c r="BY48" s="526">
        <v>5</v>
      </c>
      <c r="BZ48" s="527">
        <v>3</v>
      </c>
      <c r="CA48" s="528">
        <v>2</v>
      </c>
      <c r="CB48" s="526">
        <v>10</v>
      </c>
      <c r="CC48" s="527">
        <v>7</v>
      </c>
      <c r="CD48" s="528">
        <v>3</v>
      </c>
      <c r="CE48" s="526">
        <v>7</v>
      </c>
      <c r="CF48" s="527">
        <v>3</v>
      </c>
      <c r="CG48" s="528">
        <v>4</v>
      </c>
      <c r="CH48" s="775"/>
      <c r="CI48" s="531" t="s">
        <v>42</v>
      </c>
      <c r="CJ48" s="526">
        <v>11</v>
      </c>
      <c r="CK48" s="527">
        <v>6</v>
      </c>
      <c r="CL48" s="528">
        <v>5</v>
      </c>
      <c r="CM48" s="526">
        <v>1</v>
      </c>
      <c r="CN48" s="527">
        <v>0</v>
      </c>
      <c r="CO48" s="528">
        <v>1</v>
      </c>
      <c r="CP48" s="526">
        <v>4</v>
      </c>
      <c r="CQ48" s="527">
        <v>1</v>
      </c>
      <c r="CR48" s="528">
        <v>3</v>
      </c>
      <c r="CS48" s="526">
        <v>6</v>
      </c>
      <c r="CT48" s="527">
        <v>4</v>
      </c>
      <c r="CU48" s="528">
        <v>2</v>
      </c>
      <c r="CV48" s="526">
        <v>9</v>
      </c>
      <c r="CW48" s="527">
        <v>7</v>
      </c>
      <c r="CX48" s="528">
        <v>2</v>
      </c>
      <c r="CY48" s="775"/>
      <c r="CZ48" s="531" t="s">
        <v>42</v>
      </c>
      <c r="DA48" s="526">
        <v>7</v>
      </c>
      <c r="DB48" s="527">
        <v>4</v>
      </c>
      <c r="DC48" s="528">
        <v>3</v>
      </c>
      <c r="DD48" s="526">
        <v>17</v>
      </c>
      <c r="DE48" s="527">
        <v>9</v>
      </c>
      <c r="DF48" s="528">
        <v>8</v>
      </c>
      <c r="DG48" s="526">
        <v>9</v>
      </c>
      <c r="DH48" s="527">
        <v>7</v>
      </c>
      <c r="DI48" s="528">
        <v>2</v>
      </c>
      <c r="DJ48" s="526">
        <v>8</v>
      </c>
      <c r="DK48" s="527">
        <v>3</v>
      </c>
      <c r="DL48" s="528">
        <v>5</v>
      </c>
      <c r="DM48" s="526">
        <v>13</v>
      </c>
      <c r="DN48" s="527">
        <v>6</v>
      </c>
      <c r="DO48" s="528">
        <v>7</v>
      </c>
      <c r="DP48" s="775"/>
      <c r="DQ48" s="531" t="s">
        <v>42</v>
      </c>
      <c r="DR48" s="526">
        <v>10</v>
      </c>
      <c r="DS48" s="527">
        <v>5</v>
      </c>
      <c r="DT48" s="528">
        <v>5</v>
      </c>
      <c r="DU48" s="526">
        <v>14</v>
      </c>
      <c r="DV48" s="527">
        <v>9</v>
      </c>
      <c r="DW48" s="528">
        <v>5</v>
      </c>
      <c r="DX48" s="526">
        <v>16</v>
      </c>
      <c r="DY48" s="527">
        <v>9</v>
      </c>
      <c r="DZ48" s="528">
        <v>7</v>
      </c>
      <c r="EA48" s="526">
        <v>17</v>
      </c>
      <c r="EB48" s="527">
        <v>7</v>
      </c>
      <c r="EC48" s="528">
        <v>10</v>
      </c>
      <c r="ED48" s="526">
        <v>12</v>
      </c>
      <c r="EE48" s="527">
        <v>6</v>
      </c>
      <c r="EF48" s="528">
        <v>6</v>
      </c>
      <c r="EG48" s="775"/>
      <c r="EH48" s="531" t="s">
        <v>42</v>
      </c>
      <c r="EI48" s="526">
        <v>6</v>
      </c>
      <c r="EJ48" s="527">
        <v>2</v>
      </c>
      <c r="EK48" s="528">
        <v>4</v>
      </c>
      <c r="EL48" s="526">
        <v>20</v>
      </c>
      <c r="EM48" s="527">
        <v>10</v>
      </c>
      <c r="EN48" s="528">
        <v>10</v>
      </c>
      <c r="EO48" s="526">
        <v>18</v>
      </c>
      <c r="EP48" s="527">
        <v>11</v>
      </c>
      <c r="EQ48" s="528">
        <v>7</v>
      </c>
      <c r="ER48" s="526">
        <v>10</v>
      </c>
      <c r="ES48" s="527">
        <v>3</v>
      </c>
      <c r="ET48" s="528">
        <v>7</v>
      </c>
      <c r="EU48" s="526">
        <v>23</v>
      </c>
      <c r="EV48" s="527">
        <v>10</v>
      </c>
      <c r="EW48" s="528">
        <v>13</v>
      </c>
      <c r="EX48" s="775"/>
      <c r="EY48" s="531" t="s">
        <v>42</v>
      </c>
      <c r="EZ48" s="526">
        <v>19</v>
      </c>
      <c r="FA48" s="527">
        <v>8</v>
      </c>
      <c r="FB48" s="528">
        <v>11</v>
      </c>
      <c r="FC48" s="526">
        <v>28</v>
      </c>
      <c r="FD48" s="527">
        <v>14</v>
      </c>
      <c r="FE48" s="528">
        <v>14</v>
      </c>
      <c r="FF48" s="526">
        <v>18</v>
      </c>
      <c r="FG48" s="527">
        <v>11</v>
      </c>
      <c r="FH48" s="528">
        <v>7</v>
      </c>
      <c r="FI48" s="526">
        <v>19</v>
      </c>
      <c r="FJ48" s="527">
        <v>11</v>
      </c>
      <c r="FK48" s="528">
        <v>8</v>
      </c>
      <c r="FL48" s="526">
        <v>20</v>
      </c>
      <c r="FM48" s="527">
        <v>16</v>
      </c>
      <c r="FN48" s="528">
        <v>4</v>
      </c>
    </row>
    <row r="49" spans="1:170" s="518" customFormat="1" ht="17.45" customHeight="1" x14ac:dyDescent="0.15">
      <c r="A49" s="771" t="s">
        <v>63</v>
      </c>
      <c r="B49" s="558" t="s">
        <v>43</v>
      </c>
      <c r="C49" s="559">
        <v>62854</v>
      </c>
      <c r="D49" s="560">
        <v>30054</v>
      </c>
      <c r="E49" s="561">
        <v>32800</v>
      </c>
      <c r="F49" s="559">
        <v>285</v>
      </c>
      <c r="G49" s="560">
        <v>153</v>
      </c>
      <c r="H49" s="561">
        <v>132</v>
      </c>
      <c r="I49" s="559">
        <v>301</v>
      </c>
      <c r="J49" s="560">
        <v>157</v>
      </c>
      <c r="K49" s="561">
        <v>144</v>
      </c>
      <c r="L49" s="559">
        <v>343</v>
      </c>
      <c r="M49" s="560">
        <v>167</v>
      </c>
      <c r="N49" s="561">
        <v>176</v>
      </c>
      <c r="O49" s="559">
        <v>350</v>
      </c>
      <c r="P49" s="560">
        <v>162</v>
      </c>
      <c r="Q49" s="561">
        <v>188</v>
      </c>
      <c r="R49" s="768" t="s">
        <v>63</v>
      </c>
      <c r="S49" s="532" t="s">
        <v>43</v>
      </c>
      <c r="T49" s="533">
        <v>323</v>
      </c>
      <c r="U49" s="534">
        <v>160</v>
      </c>
      <c r="V49" s="535">
        <v>163</v>
      </c>
      <c r="W49" s="533">
        <v>375</v>
      </c>
      <c r="X49" s="534">
        <v>183</v>
      </c>
      <c r="Y49" s="535">
        <v>192</v>
      </c>
      <c r="Z49" s="533">
        <v>364</v>
      </c>
      <c r="AA49" s="534">
        <v>183</v>
      </c>
      <c r="AB49" s="535">
        <v>181</v>
      </c>
      <c r="AC49" s="533">
        <v>349</v>
      </c>
      <c r="AD49" s="534">
        <v>163</v>
      </c>
      <c r="AE49" s="535">
        <v>186</v>
      </c>
      <c r="AF49" s="533">
        <v>419</v>
      </c>
      <c r="AG49" s="534">
        <v>205</v>
      </c>
      <c r="AH49" s="535">
        <v>214</v>
      </c>
      <c r="AI49" s="768" t="s">
        <v>63</v>
      </c>
      <c r="AJ49" s="532" t="s">
        <v>43</v>
      </c>
      <c r="AK49" s="533">
        <v>416</v>
      </c>
      <c r="AL49" s="534">
        <v>201</v>
      </c>
      <c r="AM49" s="535">
        <v>215</v>
      </c>
      <c r="AN49" s="533">
        <v>404</v>
      </c>
      <c r="AO49" s="534">
        <v>223</v>
      </c>
      <c r="AP49" s="535">
        <v>181</v>
      </c>
      <c r="AQ49" s="533">
        <v>438</v>
      </c>
      <c r="AR49" s="534">
        <v>221</v>
      </c>
      <c r="AS49" s="535">
        <v>217</v>
      </c>
      <c r="AT49" s="533">
        <v>444</v>
      </c>
      <c r="AU49" s="534">
        <v>234</v>
      </c>
      <c r="AV49" s="535">
        <v>210</v>
      </c>
      <c r="AW49" s="533">
        <v>481</v>
      </c>
      <c r="AX49" s="534">
        <v>255</v>
      </c>
      <c r="AY49" s="535">
        <v>226</v>
      </c>
      <c r="AZ49" s="768" t="s">
        <v>63</v>
      </c>
      <c r="BA49" s="532" t="s">
        <v>43</v>
      </c>
      <c r="BB49" s="533">
        <v>492</v>
      </c>
      <c r="BC49" s="534">
        <v>276</v>
      </c>
      <c r="BD49" s="535">
        <v>216</v>
      </c>
      <c r="BE49" s="533">
        <v>522</v>
      </c>
      <c r="BF49" s="534">
        <v>253</v>
      </c>
      <c r="BG49" s="535">
        <v>269</v>
      </c>
      <c r="BH49" s="533">
        <v>582</v>
      </c>
      <c r="BI49" s="534">
        <v>292</v>
      </c>
      <c r="BJ49" s="535">
        <v>290</v>
      </c>
      <c r="BK49" s="533">
        <v>562</v>
      </c>
      <c r="BL49" s="534">
        <v>299</v>
      </c>
      <c r="BM49" s="535">
        <v>263</v>
      </c>
      <c r="BN49" s="533">
        <v>533</v>
      </c>
      <c r="BO49" s="534">
        <v>255</v>
      </c>
      <c r="BP49" s="535">
        <v>278</v>
      </c>
      <c r="BQ49" s="768" t="s">
        <v>63</v>
      </c>
      <c r="BR49" s="532" t="s">
        <v>43</v>
      </c>
      <c r="BS49" s="533">
        <v>543</v>
      </c>
      <c r="BT49" s="534">
        <v>274</v>
      </c>
      <c r="BU49" s="535">
        <v>269</v>
      </c>
      <c r="BV49" s="533">
        <v>451</v>
      </c>
      <c r="BW49" s="534">
        <v>246</v>
      </c>
      <c r="BX49" s="535">
        <v>205</v>
      </c>
      <c r="BY49" s="533">
        <v>400</v>
      </c>
      <c r="BZ49" s="534">
        <v>231</v>
      </c>
      <c r="CA49" s="535">
        <v>169</v>
      </c>
      <c r="CB49" s="533">
        <v>446</v>
      </c>
      <c r="CC49" s="534">
        <v>251</v>
      </c>
      <c r="CD49" s="535">
        <v>195</v>
      </c>
      <c r="CE49" s="533">
        <v>291</v>
      </c>
      <c r="CF49" s="534">
        <v>234</v>
      </c>
      <c r="CG49" s="535">
        <v>57</v>
      </c>
      <c r="CH49" s="768" t="s">
        <v>63</v>
      </c>
      <c r="CI49" s="532" t="s">
        <v>43</v>
      </c>
      <c r="CJ49" s="533">
        <v>358</v>
      </c>
      <c r="CK49" s="534">
        <v>245</v>
      </c>
      <c r="CL49" s="535">
        <v>113</v>
      </c>
      <c r="CM49" s="533">
        <v>334</v>
      </c>
      <c r="CN49" s="534">
        <v>208</v>
      </c>
      <c r="CO49" s="535">
        <v>126</v>
      </c>
      <c r="CP49" s="533">
        <v>337</v>
      </c>
      <c r="CQ49" s="534">
        <v>192</v>
      </c>
      <c r="CR49" s="535">
        <v>145</v>
      </c>
      <c r="CS49" s="533">
        <v>379</v>
      </c>
      <c r="CT49" s="534">
        <v>208</v>
      </c>
      <c r="CU49" s="535">
        <v>171</v>
      </c>
      <c r="CV49" s="533">
        <v>401</v>
      </c>
      <c r="CW49" s="534">
        <v>188</v>
      </c>
      <c r="CX49" s="535">
        <v>213</v>
      </c>
      <c r="CY49" s="768" t="s">
        <v>63</v>
      </c>
      <c r="CZ49" s="532" t="s">
        <v>43</v>
      </c>
      <c r="DA49" s="533">
        <v>422</v>
      </c>
      <c r="DB49" s="534">
        <v>221</v>
      </c>
      <c r="DC49" s="535">
        <v>201</v>
      </c>
      <c r="DD49" s="533">
        <v>436</v>
      </c>
      <c r="DE49" s="534">
        <v>215</v>
      </c>
      <c r="DF49" s="535">
        <v>221</v>
      </c>
      <c r="DG49" s="533">
        <v>432</v>
      </c>
      <c r="DH49" s="534">
        <v>214</v>
      </c>
      <c r="DI49" s="535">
        <v>218</v>
      </c>
      <c r="DJ49" s="533">
        <v>474</v>
      </c>
      <c r="DK49" s="534">
        <v>265</v>
      </c>
      <c r="DL49" s="535">
        <v>209</v>
      </c>
      <c r="DM49" s="533">
        <v>480</v>
      </c>
      <c r="DN49" s="534">
        <v>262</v>
      </c>
      <c r="DO49" s="535">
        <v>218</v>
      </c>
      <c r="DP49" s="768" t="s">
        <v>63</v>
      </c>
      <c r="DQ49" s="532" t="s">
        <v>43</v>
      </c>
      <c r="DR49" s="533">
        <v>534</v>
      </c>
      <c r="DS49" s="534">
        <v>278</v>
      </c>
      <c r="DT49" s="535">
        <v>256</v>
      </c>
      <c r="DU49" s="533">
        <v>534</v>
      </c>
      <c r="DV49" s="534">
        <v>275</v>
      </c>
      <c r="DW49" s="535">
        <v>259</v>
      </c>
      <c r="DX49" s="533">
        <v>499</v>
      </c>
      <c r="DY49" s="534">
        <v>256</v>
      </c>
      <c r="DZ49" s="535">
        <v>243</v>
      </c>
      <c r="EA49" s="533">
        <v>577</v>
      </c>
      <c r="EB49" s="534">
        <v>328</v>
      </c>
      <c r="EC49" s="535">
        <v>249</v>
      </c>
      <c r="ED49" s="533">
        <v>547</v>
      </c>
      <c r="EE49" s="534">
        <v>293</v>
      </c>
      <c r="EF49" s="535">
        <v>254</v>
      </c>
      <c r="EG49" s="768" t="s">
        <v>63</v>
      </c>
      <c r="EH49" s="532" t="s">
        <v>43</v>
      </c>
      <c r="EI49" s="533">
        <v>567</v>
      </c>
      <c r="EJ49" s="534">
        <v>301</v>
      </c>
      <c r="EK49" s="535">
        <v>266</v>
      </c>
      <c r="EL49" s="533">
        <v>585</v>
      </c>
      <c r="EM49" s="534">
        <v>304</v>
      </c>
      <c r="EN49" s="535">
        <v>281</v>
      </c>
      <c r="EO49" s="533">
        <v>588</v>
      </c>
      <c r="EP49" s="534">
        <v>279</v>
      </c>
      <c r="EQ49" s="535">
        <v>309</v>
      </c>
      <c r="ER49" s="533">
        <v>626</v>
      </c>
      <c r="ES49" s="534">
        <v>362</v>
      </c>
      <c r="ET49" s="535">
        <v>264</v>
      </c>
      <c r="EU49" s="533">
        <v>660</v>
      </c>
      <c r="EV49" s="534">
        <v>344</v>
      </c>
      <c r="EW49" s="535">
        <v>316</v>
      </c>
      <c r="EX49" s="768" t="s">
        <v>63</v>
      </c>
      <c r="EY49" s="532" t="s">
        <v>43</v>
      </c>
      <c r="EZ49" s="533">
        <v>745</v>
      </c>
      <c r="FA49" s="534">
        <v>382</v>
      </c>
      <c r="FB49" s="535">
        <v>363</v>
      </c>
      <c r="FC49" s="533">
        <v>717</v>
      </c>
      <c r="FD49" s="534">
        <v>355</v>
      </c>
      <c r="FE49" s="535">
        <v>362</v>
      </c>
      <c r="FF49" s="533">
        <v>746</v>
      </c>
      <c r="FG49" s="534">
        <v>375</v>
      </c>
      <c r="FH49" s="535">
        <v>371</v>
      </c>
      <c r="FI49" s="533">
        <v>752</v>
      </c>
      <c r="FJ49" s="534">
        <v>392</v>
      </c>
      <c r="FK49" s="535">
        <v>360</v>
      </c>
      <c r="FL49" s="533">
        <v>789</v>
      </c>
      <c r="FM49" s="534">
        <v>402</v>
      </c>
      <c r="FN49" s="535">
        <v>387</v>
      </c>
    </row>
    <row r="50" spans="1:170" s="518" customFormat="1" ht="17.45" customHeight="1" x14ac:dyDescent="0.15">
      <c r="A50" s="772"/>
      <c r="B50" s="556" t="s">
        <v>44</v>
      </c>
      <c r="C50" s="549">
        <v>9139</v>
      </c>
      <c r="D50" s="550">
        <v>4346</v>
      </c>
      <c r="E50" s="551">
        <v>4793</v>
      </c>
      <c r="F50" s="549">
        <v>38</v>
      </c>
      <c r="G50" s="550">
        <v>24</v>
      </c>
      <c r="H50" s="551">
        <v>14</v>
      </c>
      <c r="I50" s="549">
        <v>35</v>
      </c>
      <c r="J50" s="550">
        <v>19</v>
      </c>
      <c r="K50" s="551">
        <v>16</v>
      </c>
      <c r="L50" s="549">
        <v>58</v>
      </c>
      <c r="M50" s="550">
        <v>25</v>
      </c>
      <c r="N50" s="551">
        <v>33</v>
      </c>
      <c r="O50" s="549">
        <v>45</v>
      </c>
      <c r="P50" s="550">
        <v>19</v>
      </c>
      <c r="Q50" s="551">
        <v>26</v>
      </c>
      <c r="R50" s="774"/>
      <c r="S50" s="530" t="s">
        <v>44</v>
      </c>
      <c r="T50" s="521">
        <v>38</v>
      </c>
      <c r="U50" s="522">
        <v>18</v>
      </c>
      <c r="V50" s="523">
        <v>20</v>
      </c>
      <c r="W50" s="521">
        <v>38</v>
      </c>
      <c r="X50" s="522">
        <v>20</v>
      </c>
      <c r="Y50" s="523">
        <v>18</v>
      </c>
      <c r="Z50" s="521">
        <v>51</v>
      </c>
      <c r="AA50" s="522">
        <v>25</v>
      </c>
      <c r="AB50" s="523">
        <v>26</v>
      </c>
      <c r="AC50" s="521">
        <v>65</v>
      </c>
      <c r="AD50" s="522">
        <v>26</v>
      </c>
      <c r="AE50" s="523">
        <v>39</v>
      </c>
      <c r="AF50" s="521">
        <v>70</v>
      </c>
      <c r="AG50" s="522">
        <v>28</v>
      </c>
      <c r="AH50" s="523">
        <v>42</v>
      </c>
      <c r="AI50" s="774"/>
      <c r="AJ50" s="530" t="s">
        <v>44</v>
      </c>
      <c r="AK50" s="521">
        <v>59</v>
      </c>
      <c r="AL50" s="522">
        <v>28</v>
      </c>
      <c r="AM50" s="523">
        <v>31</v>
      </c>
      <c r="AN50" s="521">
        <v>58</v>
      </c>
      <c r="AO50" s="522">
        <v>35</v>
      </c>
      <c r="AP50" s="523">
        <v>23</v>
      </c>
      <c r="AQ50" s="521">
        <v>75</v>
      </c>
      <c r="AR50" s="522">
        <v>38</v>
      </c>
      <c r="AS50" s="523">
        <v>37</v>
      </c>
      <c r="AT50" s="521">
        <v>68</v>
      </c>
      <c r="AU50" s="522">
        <v>33</v>
      </c>
      <c r="AV50" s="523">
        <v>35</v>
      </c>
      <c r="AW50" s="521">
        <v>74</v>
      </c>
      <c r="AX50" s="522">
        <v>45</v>
      </c>
      <c r="AY50" s="523">
        <v>29</v>
      </c>
      <c r="AZ50" s="774"/>
      <c r="BA50" s="530" t="s">
        <v>44</v>
      </c>
      <c r="BB50" s="521">
        <v>77</v>
      </c>
      <c r="BC50" s="522">
        <v>42</v>
      </c>
      <c r="BD50" s="523">
        <v>35</v>
      </c>
      <c r="BE50" s="521">
        <v>77</v>
      </c>
      <c r="BF50" s="522">
        <v>44</v>
      </c>
      <c r="BG50" s="523">
        <v>33</v>
      </c>
      <c r="BH50" s="521">
        <v>80</v>
      </c>
      <c r="BI50" s="522">
        <v>37</v>
      </c>
      <c r="BJ50" s="523">
        <v>43</v>
      </c>
      <c r="BK50" s="521">
        <v>76</v>
      </c>
      <c r="BL50" s="522">
        <v>40</v>
      </c>
      <c r="BM50" s="523">
        <v>36</v>
      </c>
      <c r="BN50" s="521">
        <v>72</v>
      </c>
      <c r="BO50" s="522">
        <v>37</v>
      </c>
      <c r="BP50" s="523">
        <v>35</v>
      </c>
      <c r="BQ50" s="774"/>
      <c r="BR50" s="530" t="s">
        <v>44</v>
      </c>
      <c r="BS50" s="521">
        <v>64</v>
      </c>
      <c r="BT50" s="522">
        <v>34</v>
      </c>
      <c r="BU50" s="523">
        <v>30</v>
      </c>
      <c r="BV50" s="521">
        <v>59</v>
      </c>
      <c r="BW50" s="522">
        <v>28</v>
      </c>
      <c r="BX50" s="523">
        <v>31</v>
      </c>
      <c r="BY50" s="521">
        <v>45</v>
      </c>
      <c r="BZ50" s="522">
        <v>23</v>
      </c>
      <c r="CA50" s="523">
        <v>22</v>
      </c>
      <c r="CB50" s="521">
        <v>53</v>
      </c>
      <c r="CC50" s="522">
        <v>31</v>
      </c>
      <c r="CD50" s="523">
        <v>22</v>
      </c>
      <c r="CE50" s="521">
        <v>32</v>
      </c>
      <c r="CF50" s="522">
        <v>29</v>
      </c>
      <c r="CG50" s="523">
        <v>3</v>
      </c>
      <c r="CH50" s="774"/>
      <c r="CI50" s="530" t="s">
        <v>44</v>
      </c>
      <c r="CJ50" s="521">
        <v>25</v>
      </c>
      <c r="CK50" s="522">
        <v>23</v>
      </c>
      <c r="CL50" s="523">
        <v>2</v>
      </c>
      <c r="CM50" s="521">
        <v>34</v>
      </c>
      <c r="CN50" s="522">
        <v>26</v>
      </c>
      <c r="CO50" s="523">
        <v>8</v>
      </c>
      <c r="CP50" s="521">
        <v>38</v>
      </c>
      <c r="CQ50" s="522">
        <v>25</v>
      </c>
      <c r="CR50" s="523">
        <v>13</v>
      </c>
      <c r="CS50" s="521">
        <v>60</v>
      </c>
      <c r="CT50" s="522">
        <v>33</v>
      </c>
      <c r="CU50" s="523">
        <v>27</v>
      </c>
      <c r="CV50" s="521">
        <v>55</v>
      </c>
      <c r="CW50" s="522">
        <v>21</v>
      </c>
      <c r="CX50" s="523">
        <v>34</v>
      </c>
      <c r="CY50" s="774"/>
      <c r="CZ50" s="530" t="s">
        <v>44</v>
      </c>
      <c r="DA50" s="521">
        <v>61</v>
      </c>
      <c r="DB50" s="522">
        <v>30</v>
      </c>
      <c r="DC50" s="523">
        <v>31</v>
      </c>
      <c r="DD50" s="521">
        <v>47</v>
      </c>
      <c r="DE50" s="522">
        <v>20</v>
      </c>
      <c r="DF50" s="523">
        <v>27</v>
      </c>
      <c r="DG50" s="521">
        <v>51</v>
      </c>
      <c r="DH50" s="522">
        <v>27</v>
      </c>
      <c r="DI50" s="523">
        <v>24</v>
      </c>
      <c r="DJ50" s="521">
        <v>79</v>
      </c>
      <c r="DK50" s="522">
        <v>46</v>
      </c>
      <c r="DL50" s="523">
        <v>33</v>
      </c>
      <c r="DM50" s="521">
        <v>57</v>
      </c>
      <c r="DN50" s="522">
        <v>26</v>
      </c>
      <c r="DO50" s="523">
        <v>31</v>
      </c>
      <c r="DP50" s="774"/>
      <c r="DQ50" s="530" t="s">
        <v>44</v>
      </c>
      <c r="DR50" s="521">
        <v>70</v>
      </c>
      <c r="DS50" s="522">
        <v>46</v>
      </c>
      <c r="DT50" s="523">
        <v>24</v>
      </c>
      <c r="DU50" s="521">
        <v>78</v>
      </c>
      <c r="DV50" s="522">
        <v>36</v>
      </c>
      <c r="DW50" s="523">
        <v>42</v>
      </c>
      <c r="DX50" s="521">
        <v>70</v>
      </c>
      <c r="DY50" s="522">
        <v>37</v>
      </c>
      <c r="DZ50" s="523">
        <v>33</v>
      </c>
      <c r="EA50" s="521">
        <v>68</v>
      </c>
      <c r="EB50" s="522">
        <v>38</v>
      </c>
      <c r="EC50" s="523">
        <v>30</v>
      </c>
      <c r="ED50" s="521">
        <v>90</v>
      </c>
      <c r="EE50" s="522">
        <v>46</v>
      </c>
      <c r="EF50" s="523">
        <v>44</v>
      </c>
      <c r="EG50" s="774"/>
      <c r="EH50" s="530" t="s">
        <v>44</v>
      </c>
      <c r="EI50" s="521">
        <v>87</v>
      </c>
      <c r="EJ50" s="522">
        <v>45</v>
      </c>
      <c r="EK50" s="523">
        <v>42</v>
      </c>
      <c r="EL50" s="521">
        <v>83</v>
      </c>
      <c r="EM50" s="522">
        <v>44</v>
      </c>
      <c r="EN50" s="523">
        <v>39</v>
      </c>
      <c r="EO50" s="521">
        <v>99</v>
      </c>
      <c r="EP50" s="522">
        <v>46</v>
      </c>
      <c r="EQ50" s="523">
        <v>53</v>
      </c>
      <c r="ER50" s="521">
        <v>119</v>
      </c>
      <c r="ES50" s="522">
        <v>75</v>
      </c>
      <c r="ET50" s="523">
        <v>44</v>
      </c>
      <c r="EU50" s="521">
        <v>80</v>
      </c>
      <c r="EV50" s="522">
        <v>43</v>
      </c>
      <c r="EW50" s="523">
        <v>37</v>
      </c>
      <c r="EX50" s="774"/>
      <c r="EY50" s="530" t="s">
        <v>44</v>
      </c>
      <c r="EZ50" s="521">
        <v>123</v>
      </c>
      <c r="FA50" s="522">
        <v>60</v>
      </c>
      <c r="FB50" s="523">
        <v>63</v>
      </c>
      <c r="FC50" s="521">
        <v>96</v>
      </c>
      <c r="FD50" s="522">
        <v>45</v>
      </c>
      <c r="FE50" s="523">
        <v>51</v>
      </c>
      <c r="FF50" s="521">
        <v>115</v>
      </c>
      <c r="FG50" s="522">
        <v>56</v>
      </c>
      <c r="FH50" s="523">
        <v>59</v>
      </c>
      <c r="FI50" s="521">
        <v>102</v>
      </c>
      <c r="FJ50" s="522">
        <v>46</v>
      </c>
      <c r="FK50" s="523">
        <v>56</v>
      </c>
      <c r="FL50" s="521">
        <v>128</v>
      </c>
      <c r="FM50" s="522">
        <v>71</v>
      </c>
      <c r="FN50" s="523">
        <v>57</v>
      </c>
    </row>
    <row r="51" spans="1:170" s="518" customFormat="1" ht="17.45" customHeight="1" x14ac:dyDescent="0.15">
      <c r="A51" s="772"/>
      <c r="B51" s="556" t="s">
        <v>45</v>
      </c>
      <c r="C51" s="549">
        <v>16200</v>
      </c>
      <c r="D51" s="550">
        <v>7733</v>
      </c>
      <c r="E51" s="551">
        <v>8467</v>
      </c>
      <c r="F51" s="549">
        <v>81</v>
      </c>
      <c r="G51" s="550">
        <v>48</v>
      </c>
      <c r="H51" s="551">
        <v>33</v>
      </c>
      <c r="I51" s="549">
        <v>73</v>
      </c>
      <c r="J51" s="550">
        <v>44</v>
      </c>
      <c r="K51" s="551">
        <v>29</v>
      </c>
      <c r="L51" s="549">
        <v>85</v>
      </c>
      <c r="M51" s="550">
        <v>42</v>
      </c>
      <c r="N51" s="551">
        <v>43</v>
      </c>
      <c r="O51" s="549">
        <v>85</v>
      </c>
      <c r="P51" s="550">
        <v>37</v>
      </c>
      <c r="Q51" s="551">
        <v>48</v>
      </c>
      <c r="R51" s="774"/>
      <c r="S51" s="530" t="s">
        <v>45</v>
      </c>
      <c r="T51" s="521">
        <v>87</v>
      </c>
      <c r="U51" s="522">
        <v>43</v>
      </c>
      <c r="V51" s="523">
        <v>44</v>
      </c>
      <c r="W51" s="521">
        <v>102</v>
      </c>
      <c r="X51" s="522">
        <v>47</v>
      </c>
      <c r="Y51" s="523">
        <v>55</v>
      </c>
      <c r="Z51" s="521">
        <v>94</v>
      </c>
      <c r="AA51" s="522">
        <v>48</v>
      </c>
      <c r="AB51" s="523">
        <v>46</v>
      </c>
      <c r="AC51" s="521">
        <v>83</v>
      </c>
      <c r="AD51" s="522">
        <v>35</v>
      </c>
      <c r="AE51" s="523">
        <v>48</v>
      </c>
      <c r="AF51" s="521">
        <v>98</v>
      </c>
      <c r="AG51" s="522">
        <v>45</v>
      </c>
      <c r="AH51" s="523">
        <v>53</v>
      </c>
      <c r="AI51" s="774"/>
      <c r="AJ51" s="530" t="s">
        <v>45</v>
      </c>
      <c r="AK51" s="521">
        <v>109</v>
      </c>
      <c r="AL51" s="522">
        <v>50</v>
      </c>
      <c r="AM51" s="523">
        <v>59</v>
      </c>
      <c r="AN51" s="521">
        <v>108</v>
      </c>
      <c r="AO51" s="522">
        <v>61</v>
      </c>
      <c r="AP51" s="523">
        <v>47</v>
      </c>
      <c r="AQ51" s="521">
        <v>96</v>
      </c>
      <c r="AR51" s="522">
        <v>50</v>
      </c>
      <c r="AS51" s="523">
        <v>46</v>
      </c>
      <c r="AT51" s="521">
        <v>117</v>
      </c>
      <c r="AU51" s="522">
        <v>70</v>
      </c>
      <c r="AV51" s="523">
        <v>47</v>
      </c>
      <c r="AW51" s="521">
        <v>120</v>
      </c>
      <c r="AX51" s="522">
        <v>70</v>
      </c>
      <c r="AY51" s="523">
        <v>50</v>
      </c>
      <c r="AZ51" s="774"/>
      <c r="BA51" s="530" t="s">
        <v>45</v>
      </c>
      <c r="BB51" s="521">
        <v>116</v>
      </c>
      <c r="BC51" s="522">
        <v>66</v>
      </c>
      <c r="BD51" s="523">
        <v>50</v>
      </c>
      <c r="BE51" s="521">
        <v>139</v>
      </c>
      <c r="BF51" s="522">
        <v>66</v>
      </c>
      <c r="BG51" s="523">
        <v>73</v>
      </c>
      <c r="BH51" s="521">
        <v>139</v>
      </c>
      <c r="BI51" s="522">
        <v>72</v>
      </c>
      <c r="BJ51" s="523">
        <v>67</v>
      </c>
      <c r="BK51" s="521">
        <v>135</v>
      </c>
      <c r="BL51" s="522">
        <v>78</v>
      </c>
      <c r="BM51" s="523">
        <v>57</v>
      </c>
      <c r="BN51" s="521">
        <v>127</v>
      </c>
      <c r="BO51" s="522">
        <v>58</v>
      </c>
      <c r="BP51" s="523">
        <v>69</v>
      </c>
      <c r="BQ51" s="774"/>
      <c r="BR51" s="530" t="s">
        <v>45</v>
      </c>
      <c r="BS51" s="521">
        <v>115</v>
      </c>
      <c r="BT51" s="522">
        <v>48</v>
      </c>
      <c r="BU51" s="523">
        <v>67</v>
      </c>
      <c r="BV51" s="521">
        <v>95</v>
      </c>
      <c r="BW51" s="522">
        <v>53</v>
      </c>
      <c r="BX51" s="523">
        <v>42</v>
      </c>
      <c r="BY51" s="521">
        <v>86</v>
      </c>
      <c r="BZ51" s="522">
        <v>49</v>
      </c>
      <c r="CA51" s="523">
        <v>37</v>
      </c>
      <c r="CB51" s="521">
        <v>112</v>
      </c>
      <c r="CC51" s="522">
        <v>62</v>
      </c>
      <c r="CD51" s="523">
        <v>50</v>
      </c>
      <c r="CE51" s="521">
        <v>45</v>
      </c>
      <c r="CF51" s="522">
        <v>35</v>
      </c>
      <c r="CG51" s="523">
        <v>10</v>
      </c>
      <c r="CH51" s="774"/>
      <c r="CI51" s="530" t="s">
        <v>45</v>
      </c>
      <c r="CJ51" s="521">
        <v>53</v>
      </c>
      <c r="CK51" s="522">
        <v>36</v>
      </c>
      <c r="CL51" s="523">
        <v>17</v>
      </c>
      <c r="CM51" s="521">
        <v>56</v>
      </c>
      <c r="CN51" s="522">
        <v>22</v>
      </c>
      <c r="CO51" s="523">
        <v>34</v>
      </c>
      <c r="CP51" s="521">
        <v>68</v>
      </c>
      <c r="CQ51" s="522">
        <v>32</v>
      </c>
      <c r="CR51" s="523">
        <v>36</v>
      </c>
      <c r="CS51" s="521">
        <v>114</v>
      </c>
      <c r="CT51" s="522">
        <v>54</v>
      </c>
      <c r="CU51" s="523">
        <v>60</v>
      </c>
      <c r="CV51" s="521">
        <v>102</v>
      </c>
      <c r="CW51" s="522">
        <v>59</v>
      </c>
      <c r="CX51" s="523">
        <v>43</v>
      </c>
      <c r="CY51" s="774"/>
      <c r="CZ51" s="530" t="s">
        <v>45</v>
      </c>
      <c r="DA51" s="521">
        <v>122</v>
      </c>
      <c r="DB51" s="522">
        <v>66</v>
      </c>
      <c r="DC51" s="523">
        <v>56</v>
      </c>
      <c r="DD51" s="521">
        <v>126</v>
      </c>
      <c r="DE51" s="522">
        <v>62</v>
      </c>
      <c r="DF51" s="523">
        <v>64</v>
      </c>
      <c r="DG51" s="521">
        <v>97</v>
      </c>
      <c r="DH51" s="522">
        <v>51</v>
      </c>
      <c r="DI51" s="523">
        <v>46</v>
      </c>
      <c r="DJ51" s="521">
        <v>132</v>
      </c>
      <c r="DK51" s="522">
        <v>75</v>
      </c>
      <c r="DL51" s="523">
        <v>57</v>
      </c>
      <c r="DM51" s="521">
        <v>131</v>
      </c>
      <c r="DN51" s="522">
        <v>71</v>
      </c>
      <c r="DO51" s="523">
        <v>60</v>
      </c>
      <c r="DP51" s="774"/>
      <c r="DQ51" s="530" t="s">
        <v>45</v>
      </c>
      <c r="DR51" s="521">
        <v>134</v>
      </c>
      <c r="DS51" s="522">
        <v>67</v>
      </c>
      <c r="DT51" s="523">
        <v>67</v>
      </c>
      <c r="DU51" s="521">
        <v>147</v>
      </c>
      <c r="DV51" s="522">
        <v>79</v>
      </c>
      <c r="DW51" s="523">
        <v>68</v>
      </c>
      <c r="DX51" s="521">
        <v>144</v>
      </c>
      <c r="DY51" s="522">
        <v>71</v>
      </c>
      <c r="DZ51" s="523">
        <v>73</v>
      </c>
      <c r="EA51" s="521">
        <v>160</v>
      </c>
      <c r="EB51" s="522">
        <v>81</v>
      </c>
      <c r="EC51" s="523">
        <v>79</v>
      </c>
      <c r="ED51" s="521">
        <v>141</v>
      </c>
      <c r="EE51" s="522">
        <v>74</v>
      </c>
      <c r="EF51" s="523">
        <v>67</v>
      </c>
      <c r="EG51" s="774"/>
      <c r="EH51" s="530" t="s">
        <v>45</v>
      </c>
      <c r="EI51" s="521">
        <v>148</v>
      </c>
      <c r="EJ51" s="522">
        <v>77</v>
      </c>
      <c r="EK51" s="523">
        <v>71</v>
      </c>
      <c r="EL51" s="521">
        <v>161</v>
      </c>
      <c r="EM51" s="522">
        <v>78</v>
      </c>
      <c r="EN51" s="523">
        <v>83</v>
      </c>
      <c r="EO51" s="521">
        <v>179</v>
      </c>
      <c r="EP51" s="522">
        <v>86</v>
      </c>
      <c r="EQ51" s="523">
        <v>93</v>
      </c>
      <c r="ER51" s="521">
        <v>137</v>
      </c>
      <c r="ES51" s="522">
        <v>80</v>
      </c>
      <c r="ET51" s="523">
        <v>57</v>
      </c>
      <c r="EU51" s="521">
        <v>178</v>
      </c>
      <c r="EV51" s="522">
        <v>94</v>
      </c>
      <c r="EW51" s="523">
        <v>84</v>
      </c>
      <c r="EX51" s="774"/>
      <c r="EY51" s="530" t="s">
        <v>45</v>
      </c>
      <c r="EZ51" s="521">
        <v>197</v>
      </c>
      <c r="FA51" s="522">
        <v>106</v>
      </c>
      <c r="FB51" s="523">
        <v>91</v>
      </c>
      <c r="FC51" s="521">
        <v>199</v>
      </c>
      <c r="FD51" s="522">
        <v>101</v>
      </c>
      <c r="FE51" s="523">
        <v>98</v>
      </c>
      <c r="FF51" s="521">
        <v>204</v>
      </c>
      <c r="FG51" s="522">
        <v>113</v>
      </c>
      <c r="FH51" s="523">
        <v>91</v>
      </c>
      <c r="FI51" s="521">
        <v>184</v>
      </c>
      <c r="FJ51" s="522">
        <v>101</v>
      </c>
      <c r="FK51" s="523">
        <v>83</v>
      </c>
      <c r="FL51" s="521">
        <v>197</v>
      </c>
      <c r="FM51" s="522">
        <v>113</v>
      </c>
      <c r="FN51" s="523">
        <v>84</v>
      </c>
    </row>
    <row r="52" spans="1:170" s="518" customFormat="1" ht="17.45" customHeight="1" x14ac:dyDescent="0.15">
      <c r="A52" s="772"/>
      <c r="B52" s="556" t="s">
        <v>46</v>
      </c>
      <c r="C52" s="549">
        <v>4959</v>
      </c>
      <c r="D52" s="550">
        <v>2335</v>
      </c>
      <c r="E52" s="551">
        <v>2624</v>
      </c>
      <c r="F52" s="549">
        <v>23</v>
      </c>
      <c r="G52" s="550">
        <v>8</v>
      </c>
      <c r="H52" s="551">
        <v>15</v>
      </c>
      <c r="I52" s="549">
        <v>21</v>
      </c>
      <c r="J52" s="550">
        <v>7</v>
      </c>
      <c r="K52" s="551">
        <v>14</v>
      </c>
      <c r="L52" s="549">
        <v>20</v>
      </c>
      <c r="M52" s="550">
        <v>12</v>
      </c>
      <c r="N52" s="551">
        <v>8</v>
      </c>
      <c r="O52" s="549">
        <v>30</v>
      </c>
      <c r="P52" s="550">
        <v>17</v>
      </c>
      <c r="Q52" s="551">
        <v>13</v>
      </c>
      <c r="R52" s="774"/>
      <c r="S52" s="530" t="s">
        <v>46</v>
      </c>
      <c r="T52" s="521">
        <v>27</v>
      </c>
      <c r="U52" s="522">
        <v>12</v>
      </c>
      <c r="V52" s="523">
        <v>15</v>
      </c>
      <c r="W52" s="521">
        <v>24</v>
      </c>
      <c r="X52" s="522">
        <v>14</v>
      </c>
      <c r="Y52" s="523">
        <v>10</v>
      </c>
      <c r="Z52" s="521">
        <v>22</v>
      </c>
      <c r="AA52" s="522">
        <v>15</v>
      </c>
      <c r="AB52" s="523">
        <v>7</v>
      </c>
      <c r="AC52" s="521">
        <v>20</v>
      </c>
      <c r="AD52" s="522">
        <v>10</v>
      </c>
      <c r="AE52" s="523">
        <v>10</v>
      </c>
      <c r="AF52" s="521">
        <v>44</v>
      </c>
      <c r="AG52" s="522">
        <v>24</v>
      </c>
      <c r="AH52" s="523">
        <v>20</v>
      </c>
      <c r="AI52" s="774"/>
      <c r="AJ52" s="530" t="s">
        <v>46</v>
      </c>
      <c r="AK52" s="521">
        <v>36</v>
      </c>
      <c r="AL52" s="522">
        <v>19</v>
      </c>
      <c r="AM52" s="523">
        <v>17</v>
      </c>
      <c r="AN52" s="521">
        <v>24</v>
      </c>
      <c r="AO52" s="522">
        <v>15</v>
      </c>
      <c r="AP52" s="523">
        <v>9</v>
      </c>
      <c r="AQ52" s="521">
        <v>33</v>
      </c>
      <c r="AR52" s="522">
        <v>15</v>
      </c>
      <c r="AS52" s="523">
        <v>18</v>
      </c>
      <c r="AT52" s="521">
        <v>37</v>
      </c>
      <c r="AU52" s="522">
        <v>19</v>
      </c>
      <c r="AV52" s="523">
        <v>18</v>
      </c>
      <c r="AW52" s="521">
        <v>31</v>
      </c>
      <c r="AX52" s="522">
        <v>14</v>
      </c>
      <c r="AY52" s="523">
        <v>17</v>
      </c>
      <c r="AZ52" s="774"/>
      <c r="BA52" s="530" t="s">
        <v>46</v>
      </c>
      <c r="BB52" s="521">
        <v>41</v>
      </c>
      <c r="BC52" s="522">
        <v>23</v>
      </c>
      <c r="BD52" s="523">
        <v>18</v>
      </c>
      <c r="BE52" s="521">
        <v>42</v>
      </c>
      <c r="BF52" s="522">
        <v>20</v>
      </c>
      <c r="BG52" s="523">
        <v>22</v>
      </c>
      <c r="BH52" s="521">
        <v>41</v>
      </c>
      <c r="BI52" s="522">
        <v>18</v>
      </c>
      <c r="BJ52" s="523">
        <v>23</v>
      </c>
      <c r="BK52" s="521">
        <v>41</v>
      </c>
      <c r="BL52" s="522">
        <v>23</v>
      </c>
      <c r="BM52" s="523">
        <v>18</v>
      </c>
      <c r="BN52" s="521">
        <v>45</v>
      </c>
      <c r="BO52" s="522">
        <v>20</v>
      </c>
      <c r="BP52" s="523">
        <v>25</v>
      </c>
      <c r="BQ52" s="774"/>
      <c r="BR52" s="530" t="s">
        <v>46</v>
      </c>
      <c r="BS52" s="521">
        <v>39</v>
      </c>
      <c r="BT52" s="522">
        <v>20</v>
      </c>
      <c r="BU52" s="523">
        <v>19</v>
      </c>
      <c r="BV52" s="521">
        <v>23</v>
      </c>
      <c r="BW52" s="522">
        <v>13</v>
      </c>
      <c r="BX52" s="523">
        <v>10</v>
      </c>
      <c r="BY52" s="521">
        <v>17</v>
      </c>
      <c r="BZ52" s="522">
        <v>10</v>
      </c>
      <c r="CA52" s="523">
        <v>7</v>
      </c>
      <c r="CB52" s="521">
        <v>11</v>
      </c>
      <c r="CC52" s="522">
        <v>8</v>
      </c>
      <c r="CD52" s="523">
        <v>3</v>
      </c>
      <c r="CE52" s="521">
        <v>17</v>
      </c>
      <c r="CF52" s="522">
        <v>10</v>
      </c>
      <c r="CG52" s="523">
        <v>7</v>
      </c>
      <c r="CH52" s="774"/>
      <c r="CI52" s="530" t="s">
        <v>46</v>
      </c>
      <c r="CJ52" s="521">
        <v>1</v>
      </c>
      <c r="CK52" s="522">
        <v>1</v>
      </c>
      <c r="CL52" s="523">
        <v>0</v>
      </c>
      <c r="CM52" s="521">
        <v>-2</v>
      </c>
      <c r="CN52" s="522">
        <v>-5</v>
      </c>
      <c r="CO52" s="523">
        <v>3</v>
      </c>
      <c r="CP52" s="521">
        <v>13</v>
      </c>
      <c r="CQ52" s="522">
        <v>6</v>
      </c>
      <c r="CR52" s="523">
        <v>7</v>
      </c>
      <c r="CS52" s="521">
        <v>29</v>
      </c>
      <c r="CT52" s="522">
        <v>17</v>
      </c>
      <c r="CU52" s="523">
        <v>12</v>
      </c>
      <c r="CV52" s="521">
        <v>35</v>
      </c>
      <c r="CW52" s="522">
        <v>18</v>
      </c>
      <c r="CX52" s="523">
        <v>17</v>
      </c>
      <c r="CY52" s="774"/>
      <c r="CZ52" s="530" t="s">
        <v>46</v>
      </c>
      <c r="DA52" s="521">
        <v>33</v>
      </c>
      <c r="DB52" s="522">
        <v>17</v>
      </c>
      <c r="DC52" s="523">
        <v>16</v>
      </c>
      <c r="DD52" s="521">
        <v>22</v>
      </c>
      <c r="DE52" s="522">
        <v>12</v>
      </c>
      <c r="DF52" s="523">
        <v>10</v>
      </c>
      <c r="DG52" s="521">
        <v>41</v>
      </c>
      <c r="DH52" s="522">
        <v>25</v>
      </c>
      <c r="DI52" s="523">
        <v>16</v>
      </c>
      <c r="DJ52" s="521">
        <v>23</v>
      </c>
      <c r="DK52" s="522">
        <v>13</v>
      </c>
      <c r="DL52" s="523">
        <v>10</v>
      </c>
      <c r="DM52" s="521">
        <v>35</v>
      </c>
      <c r="DN52" s="522">
        <v>19</v>
      </c>
      <c r="DO52" s="523">
        <v>16</v>
      </c>
      <c r="DP52" s="774"/>
      <c r="DQ52" s="530" t="s">
        <v>46</v>
      </c>
      <c r="DR52" s="521">
        <v>37</v>
      </c>
      <c r="DS52" s="522">
        <v>18</v>
      </c>
      <c r="DT52" s="523">
        <v>19</v>
      </c>
      <c r="DU52" s="521">
        <v>39</v>
      </c>
      <c r="DV52" s="522">
        <v>27</v>
      </c>
      <c r="DW52" s="523">
        <v>12</v>
      </c>
      <c r="DX52" s="521">
        <v>31</v>
      </c>
      <c r="DY52" s="522">
        <v>15</v>
      </c>
      <c r="DZ52" s="523">
        <v>16</v>
      </c>
      <c r="EA52" s="521">
        <v>43</v>
      </c>
      <c r="EB52" s="522">
        <v>25</v>
      </c>
      <c r="EC52" s="523">
        <v>18</v>
      </c>
      <c r="ED52" s="521">
        <v>46</v>
      </c>
      <c r="EE52" s="522">
        <v>23</v>
      </c>
      <c r="EF52" s="523">
        <v>23</v>
      </c>
      <c r="EG52" s="774"/>
      <c r="EH52" s="530" t="s">
        <v>46</v>
      </c>
      <c r="EI52" s="521">
        <v>38</v>
      </c>
      <c r="EJ52" s="522">
        <v>17</v>
      </c>
      <c r="EK52" s="523">
        <v>21</v>
      </c>
      <c r="EL52" s="521">
        <v>45</v>
      </c>
      <c r="EM52" s="522">
        <v>25</v>
      </c>
      <c r="EN52" s="523">
        <v>20</v>
      </c>
      <c r="EO52" s="521">
        <v>50</v>
      </c>
      <c r="EP52" s="522">
        <v>28</v>
      </c>
      <c r="EQ52" s="523">
        <v>22</v>
      </c>
      <c r="ER52" s="521">
        <v>36</v>
      </c>
      <c r="ES52" s="522">
        <v>26</v>
      </c>
      <c r="ET52" s="523">
        <v>10</v>
      </c>
      <c r="EU52" s="521">
        <v>59</v>
      </c>
      <c r="EV52" s="522">
        <v>29</v>
      </c>
      <c r="EW52" s="523">
        <v>30</v>
      </c>
      <c r="EX52" s="774"/>
      <c r="EY52" s="530" t="s">
        <v>46</v>
      </c>
      <c r="EZ52" s="521">
        <v>55</v>
      </c>
      <c r="FA52" s="522">
        <v>27</v>
      </c>
      <c r="FB52" s="523">
        <v>28</v>
      </c>
      <c r="FC52" s="521">
        <v>52</v>
      </c>
      <c r="FD52" s="522">
        <v>31</v>
      </c>
      <c r="FE52" s="523">
        <v>21</v>
      </c>
      <c r="FF52" s="521">
        <v>46</v>
      </c>
      <c r="FG52" s="522">
        <v>22</v>
      </c>
      <c r="FH52" s="523">
        <v>24</v>
      </c>
      <c r="FI52" s="521">
        <v>63</v>
      </c>
      <c r="FJ52" s="522">
        <v>36</v>
      </c>
      <c r="FK52" s="523">
        <v>27</v>
      </c>
      <c r="FL52" s="521">
        <v>71</v>
      </c>
      <c r="FM52" s="522">
        <v>35</v>
      </c>
      <c r="FN52" s="523">
        <v>36</v>
      </c>
    </row>
    <row r="53" spans="1:170" s="518" customFormat="1" ht="17.45" customHeight="1" x14ac:dyDescent="0.15">
      <c r="A53" s="772"/>
      <c r="B53" s="556" t="s">
        <v>47</v>
      </c>
      <c r="C53" s="549">
        <v>16853</v>
      </c>
      <c r="D53" s="550">
        <v>7815</v>
      </c>
      <c r="E53" s="551">
        <v>9038</v>
      </c>
      <c r="F53" s="549">
        <v>69</v>
      </c>
      <c r="G53" s="550">
        <v>38</v>
      </c>
      <c r="H53" s="551">
        <v>31</v>
      </c>
      <c r="I53" s="549">
        <v>89</v>
      </c>
      <c r="J53" s="550">
        <v>45</v>
      </c>
      <c r="K53" s="551">
        <v>44</v>
      </c>
      <c r="L53" s="549">
        <v>94</v>
      </c>
      <c r="M53" s="550">
        <v>48</v>
      </c>
      <c r="N53" s="551">
        <v>46</v>
      </c>
      <c r="O53" s="549">
        <v>90</v>
      </c>
      <c r="P53" s="550">
        <v>44</v>
      </c>
      <c r="Q53" s="551">
        <v>46</v>
      </c>
      <c r="R53" s="774"/>
      <c r="S53" s="530" t="s">
        <v>47</v>
      </c>
      <c r="T53" s="521">
        <v>91</v>
      </c>
      <c r="U53" s="522">
        <v>46</v>
      </c>
      <c r="V53" s="523">
        <v>45</v>
      </c>
      <c r="W53" s="521">
        <v>94</v>
      </c>
      <c r="X53" s="522">
        <v>37</v>
      </c>
      <c r="Y53" s="523">
        <v>57</v>
      </c>
      <c r="Z53" s="521">
        <v>102</v>
      </c>
      <c r="AA53" s="522">
        <v>50</v>
      </c>
      <c r="AB53" s="523">
        <v>52</v>
      </c>
      <c r="AC53" s="521">
        <v>96</v>
      </c>
      <c r="AD53" s="522">
        <v>47</v>
      </c>
      <c r="AE53" s="523">
        <v>49</v>
      </c>
      <c r="AF53" s="521">
        <v>104</v>
      </c>
      <c r="AG53" s="522">
        <v>55</v>
      </c>
      <c r="AH53" s="523">
        <v>49</v>
      </c>
      <c r="AI53" s="774"/>
      <c r="AJ53" s="530" t="s">
        <v>47</v>
      </c>
      <c r="AK53" s="521">
        <v>117</v>
      </c>
      <c r="AL53" s="522">
        <v>57</v>
      </c>
      <c r="AM53" s="523">
        <v>60</v>
      </c>
      <c r="AN53" s="521">
        <v>109</v>
      </c>
      <c r="AO53" s="522">
        <v>50</v>
      </c>
      <c r="AP53" s="523">
        <v>59</v>
      </c>
      <c r="AQ53" s="521">
        <v>135</v>
      </c>
      <c r="AR53" s="522">
        <v>68</v>
      </c>
      <c r="AS53" s="523">
        <v>67</v>
      </c>
      <c r="AT53" s="521">
        <v>119</v>
      </c>
      <c r="AU53" s="522">
        <v>59</v>
      </c>
      <c r="AV53" s="523">
        <v>60</v>
      </c>
      <c r="AW53" s="521">
        <v>142</v>
      </c>
      <c r="AX53" s="522">
        <v>70</v>
      </c>
      <c r="AY53" s="523">
        <v>72</v>
      </c>
      <c r="AZ53" s="774"/>
      <c r="BA53" s="530" t="s">
        <v>47</v>
      </c>
      <c r="BB53" s="521">
        <v>130</v>
      </c>
      <c r="BC53" s="522">
        <v>73</v>
      </c>
      <c r="BD53" s="523">
        <v>57</v>
      </c>
      <c r="BE53" s="521">
        <v>136</v>
      </c>
      <c r="BF53" s="522">
        <v>65</v>
      </c>
      <c r="BG53" s="523">
        <v>71</v>
      </c>
      <c r="BH53" s="521">
        <v>163</v>
      </c>
      <c r="BI53" s="522">
        <v>80</v>
      </c>
      <c r="BJ53" s="523">
        <v>83</v>
      </c>
      <c r="BK53" s="521">
        <v>162</v>
      </c>
      <c r="BL53" s="522">
        <v>82</v>
      </c>
      <c r="BM53" s="523">
        <v>80</v>
      </c>
      <c r="BN53" s="521">
        <v>145</v>
      </c>
      <c r="BO53" s="522">
        <v>74</v>
      </c>
      <c r="BP53" s="523">
        <v>71</v>
      </c>
      <c r="BQ53" s="774"/>
      <c r="BR53" s="530" t="s">
        <v>47</v>
      </c>
      <c r="BS53" s="521">
        <v>154</v>
      </c>
      <c r="BT53" s="522">
        <v>82</v>
      </c>
      <c r="BU53" s="523">
        <v>72</v>
      </c>
      <c r="BV53" s="521">
        <v>135</v>
      </c>
      <c r="BW53" s="522">
        <v>69</v>
      </c>
      <c r="BX53" s="523">
        <v>66</v>
      </c>
      <c r="BY53" s="521">
        <v>121</v>
      </c>
      <c r="BZ53" s="522">
        <v>64</v>
      </c>
      <c r="CA53" s="523">
        <v>57</v>
      </c>
      <c r="CB53" s="521">
        <v>117</v>
      </c>
      <c r="CC53" s="522">
        <v>68</v>
      </c>
      <c r="CD53" s="523">
        <v>49</v>
      </c>
      <c r="CE53" s="521">
        <v>22</v>
      </c>
      <c r="CF53" s="522">
        <v>14</v>
      </c>
      <c r="CG53" s="523">
        <v>8</v>
      </c>
      <c r="CH53" s="774"/>
      <c r="CI53" s="530" t="s">
        <v>47</v>
      </c>
      <c r="CJ53" s="521">
        <v>72</v>
      </c>
      <c r="CK53" s="522">
        <v>39</v>
      </c>
      <c r="CL53" s="523">
        <v>33</v>
      </c>
      <c r="CM53" s="521">
        <v>46</v>
      </c>
      <c r="CN53" s="522">
        <v>29</v>
      </c>
      <c r="CO53" s="523">
        <v>17</v>
      </c>
      <c r="CP53" s="521">
        <v>76</v>
      </c>
      <c r="CQ53" s="522">
        <v>35</v>
      </c>
      <c r="CR53" s="523">
        <v>41</v>
      </c>
      <c r="CS53" s="521">
        <v>79</v>
      </c>
      <c r="CT53" s="522">
        <v>47</v>
      </c>
      <c r="CU53" s="523">
        <v>32</v>
      </c>
      <c r="CV53" s="521">
        <v>98</v>
      </c>
      <c r="CW53" s="522">
        <v>34</v>
      </c>
      <c r="CX53" s="523">
        <v>64</v>
      </c>
      <c r="CY53" s="774"/>
      <c r="CZ53" s="530" t="s">
        <v>47</v>
      </c>
      <c r="DA53" s="521">
        <v>92</v>
      </c>
      <c r="DB53" s="522">
        <v>51</v>
      </c>
      <c r="DC53" s="523">
        <v>41</v>
      </c>
      <c r="DD53" s="521">
        <v>119</v>
      </c>
      <c r="DE53" s="522">
        <v>60</v>
      </c>
      <c r="DF53" s="523">
        <v>59</v>
      </c>
      <c r="DG53" s="521">
        <v>109</v>
      </c>
      <c r="DH53" s="522">
        <v>49</v>
      </c>
      <c r="DI53" s="523">
        <v>60</v>
      </c>
      <c r="DJ53" s="521">
        <v>124</v>
      </c>
      <c r="DK53" s="522">
        <v>61</v>
      </c>
      <c r="DL53" s="523">
        <v>63</v>
      </c>
      <c r="DM53" s="521">
        <v>125</v>
      </c>
      <c r="DN53" s="522">
        <v>64</v>
      </c>
      <c r="DO53" s="523">
        <v>61</v>
      </c>
      <c r="DP53" s="774"/>
      <c r="DQ53" s="530" t="s">
        <v>47</v>
      </c>
      <c r="DR53" s="521">
        <v>147</v>
      </c>
      <c r="DS53" s="522">
        <v>76</v>
      </c>
      <c r="DT53" s="523">
        <v>71</v>
      </c>
      <c r="DU53" s="521">
        <v>144</v>
      </c>
      <c r="DV53" s="522">
        <v>69</v>
      </c>
      <c r="DW53" s="523">
        <v>75</v>
      </c>
      <c r="DX53" s="521">
        <v>129</v>
      </c>
      <c r="DY53" s="522">
        <v>58</v>
      </c>
      <c r="DZ53" s="523">
        <v>71</v>
      </c>
      <c r="EA53" s="521">
        <v>161</v>
      </c>
      <c r="EB53" s="522">
        <v>98</v>
      </c>
      <c r="EC53" s="523">
        <v>63</v>
      </c>
      <c r="ED53" s="521">
        <v>150</v>
      </c>
      <c r="EE53" s="522">
        <v>92</v>
      </c>
      <c r="EF53" s="523">
        <v>58</v>
      </c>
      <c r="EG53" s="774"/>
      <c r="EH53" s="530" t="s">
        <v>47</v>
      </c>
      <c r="EI53" s="521">
        <v>162</v>
      </c>
      <c r="EJ53" s="522">
        <v>86</v>
      </c>
      <c r="EK53" s="523">
        <v>76</v>
      </c>
      <c r="EL53" s="521">
        <v>154</v>
      </c>
      <c r="EM53" s="522">
        <v>81</v>
      </c>
      <c r="EN53" s="523">
        <v>73</v>
      </c>
      <c r="EO53" s="521">
        <v>139</v>
      </c>
      <c r="EP53" s="522">
        <v>61</v>
      </c>
      <c r="EQ53" s="523">
        <v>78</v>
      </c>
      <c r="ER53" s="521">
        <v>175</v>
      </c>
      <c r="ES53" s="522">
        <v>90</v>
      </c>
      <c r="ET53" s="523">
        <v>85</v>
      </c>
      <c r="EU53" s="521">
        <v>184</v>
      </c>
      <c r="EV53" s="522">
        <v>98</v>
      </c>
      <c r="EW53" s="523">
        <v>86</v>
      </c>
      <c r="EX53" s="774"/>
      <c r="EY53" s="530" t="s">
        <v>47</v>
      </c>
      <c r="EZ53" s="521">
        <v>190</v>
      </c>
      <c r="FA53" s="522">
        <v>89</v>
      </c>
      <c r="FB53" s="523">
        <v>101</v>
      </c>
      <c r="FC53" s="521">
        <v>184</v>
      </c>
      <c r="FD53" s="522">
        <v>95</v>
      </c>
      <c r="FE53" s="523">
        <v>89</v>
      </c>
      <c r="FF53" s="521">
        <v>203</v>
      </c>
      <c r="FG53" s="522">
        <v>93</v>
      </c>
      <c r="FH53" s="523">
        <v>110</v>
      </c>
      <c r="FI53" s="521">
        <v>212</v>
      </c>
      <c r="FJ53" s="522">
        <v>114</v>
      </c>
      <c r="FK53" s="523">
        <v>98</v>
      </c>
      <c r="FL53" s="521">
        <v>231</v>
      </c>
      <c r="FM53" s="522">
        <v>109</v>
      </c>
      <c r="FN53" s="523">
        <v>122</v>
      </c>
    </row>
    <row r="54" spans="1:170" s="518" customFormat="1" ht="17.45" customHeight="1" x14ac:dyDescent="0.15">
      <c r="A54" s="772"/>
      <c r="B54" s="556" t="s">
        <v>48</v>
      </c>
      <c r="C54" s="549">
        <v>13423</v>
      </c>
      <c r="D54" s="550">
        <v>6725</v>
      </c>
      <c r="E54" s="551">
        <v>6698</v>
      </c>
      <c r="F54" s="549">
        <v>68</v>
      </c>
      <c r="G54" s="550">
        <v>31</v>
      </c>
      <c r="H54" s="551">
        <v>37</v>
      </c>
      <c r="I54" s="549">
        <v>78</v>
      </c>
      <c r="J54" s="550">
        <v>40</v>
      </c>
      <c r="K54" s="551">
        <v>38</v>
      </c>
      <c r="L54" s="549">
        <v>74</v>
      </c>
      <c r="M54" s="550">
        <v>36</v>
      </c>
      <c r="N54" s="551">
        <v>38</v>
      </c>
      <c r="O54" s="549">
        <v>86</v>
      </c>
      <c r="P54" s="550">
        <v>37</v>
      </c>
      <c r="Q54" s="551">
        <v>49</v>
      </c>
      <c r="R54" s="774"/>
      <c r="S54" s="530" t="s">
        <v>48</v>
      </c>
      <c r="T54" s="521">
        <v>72</v>
      </c>
      <c r="U54" s="522">
        <v>38</v>
      </c>
      <c r="V54" s="523">
        <v>34</v>
      </c>
      <c r="W54" s="521">
        <v>105</v>
      </c>
      <c r="X54" s="522">
        <v>60</v>
      </c>
      <c r="Y54" s="523">
        <v>45</v>
      </c>
      <c r="Z54" s="521">
        <v>83</v>
      </c>
      <c r="AA54" s="522">
        <v>38</v>
      </c>
      <c r="AB54" s="523">
        <v>45</v>
      </c>
      <c r="AC54" s="521">
        <v>73</v>
      </c>
      <c r="AD54" s="522">
        <v>35</v>
      </c>
      <c r="AE54" s="523">
        <v>38</v>
      </c>
      <c r="AF54" s="521">
        <v>90</v>
      </c>
      <c r="AG54" s="522">
        <v>47</v>
      </c>
      <c r="AH54" s="523">
        <v>43</v>
      </c>
      <c r="AI54" s="774"/>
      <c r="AJ54" s="530" t="s">
        <v>48</v>
      </c>
      <c r="AK54" s="521">
        <v>82</v>
      </c>
      <c r="AL54" s="522">
        <v>43</v>
      </c>
      <c r="AM54" s="523">
        <v>39</v>
      </c>
      <c r="AN54" s="521">
        <v>86</v>
      </c>
      <c r="AO54" s="522">
        <v>51</v>
      </c>
      <c r="AP54" s="523">
        <v>35</v>
      </c>
      <c r="AQ54" s="521">
        <v>88</v>
      </c>
      <c r="AR54" s="522">
        <v>44</v>
      </c>
      <c r="AS54" s="523">
        <v>44</v>
      </c>
      <c r="AT54" s="521">
        <v>91</v>
      </c>
      <c r="AU54" s="522">
        <v>50</v>
      </c>
      <c r="AV54" s="523">
        <v>41</v>
      </c>
      <c r="AW54" s="521">
        <v>105</v>
      </c>
      <c r="AX54" s="522">
        <v>52</v>
      </c>
      <c r="AY54" s="523">
        <v>53</v>
      </c>
      <c r="AZ54" s="774"/>
      <c r="BA54" s="530" t="s">
        <v>48</v>
      </c>
      <c r="BB54" s="521">
        <v>111</v>
      </c>
      <c r="BC54" s="522">
        <v>61</v>
      </c>
      <c r="BD54" s="523">
        <v>50</v>
      </c>
      <c r="BE54" s="521">
        <v>108</v>
      </c>
      <c r="BF54" s="522">
        <v>52</v>
      </c>
      <c r="BG54" s="523">
        <v>56</v>
      </c>
      <c r="BH54" s="521">
        <v>142</v>
      </c>
      <c r="BI54" s="522">
        <v>74</v>
      </c>
      <c r="BJ54" s="523">
        <v>68</v>
      </c>
      <c r="BK54" s="521">
        <v>136</v>
      </c>
      <c r="BL54" s="522">
        <v>70</v>
      </c>
      <c r="BM54" s="523">
        <v>66</v>
      </c>
      <c r="BN54" s="521">
        <v>125</v>
      </c>
      <c r="BO54" s="522">
        <v>57</v>
      </c>
      <c r="BP54" s="523">
        <v>68</v>
      </c>
      <c r="BQ54" s="774"/>
      <c r="BR54" s="530" t="s">
        <v>48</v>
      </c>
      <c r="BS54" s="521">
        <v>153</v>
      </c>
      <c r="BT54" s="522">
        <v>82</v>
      </c>
      <c r="BU54" s="523">
        <v>71</v>
      </c>
      <c r="BV54" s="521">
        <v>119</v>
      </c>
      <c r="BW54" s="522">
        <v>72</v>
      </c>
      <c r="BX54" s="523">
        <v>47</v>
      </c>
      <c r="BY54" s="521">
        <v>126</v>
      </c>
      <c r="BZ54" s="522">
        <v>81</v>
      </c>
      <c r="CA54" s="523">
        <v>45</v>
      </c>
      <c r="CB54" s="521">
        <v>150</v>
      </c>
      <c r="CC54" s="522">
        <v>79</v>
      </c>
      <c r="CD54" s="523">
        <v>71</v>
      </c>
      <c r="CE54" s="521">
        <v>175</v>
      </c>
      <c r="CF54" s="522">
        <v>141</v>
      </c>
      <c r="CG54" s="523">
        <v>34</v>
      </c>
      <c r="CH54" s="774"/>
      <c r="CI54" s="530" t="s">
        <v>48</v>
      </c>
      <c r="CJ54" s="521">
        <v>203</v>
      </c>
      <c r="CK54" s="522">
        <v>144</v>
      </c>
      <c r="CL54" s="523">
        <v>59</v>
      </c>
      <c r="CM54" s="521">
        <v>193</v>
      </c>
      <c r="CN54" s="522">
        <v>133</v>
      </c>
      <c r="CO54" s="523">
        <v>60</v>
      </c>
      <c r="CP54" s="521">
        <v>126</v>
      </c>
      <c r="CQ54" s="522">
        <v>87</v>
      </c>
      <c r="CR54" s="523">
        <v>39</v>
      </c>
      <c r="CS54" s="521">
        <v>95</v>
      </c>
      <c r="CT54" s="522">
        <v>59</v>
      </c>
      <c r="CU54" s="523">
        <v>36</v>
      </c>
      <c r="CV54" s="521">
        <v>106</v>
      </c>
      <c r="CW54" s="522">
        <v>55</v>
      </c>
      <c r="CX54" s="523">
        <v>51</v>
      </c>
      <c r="CY54" s="774"/>
      <c r="CZ54" s="530" t="s">
        <v>48</v>
      </c>
      <c r="DA54" s="521">
        <v>104</v>
      </c>
      <c r="DB54" s="522">
        <v>54</v>
      </c>
      <c r="DC54" s="523">
        <v>50</v>
      </c>
      <c r="DD54" s="521">
        <v>107</v>
      </c>
      <c r="DE54" s="522">
        <v>51</v>
      </c>
      <c r="DF54" s="523">
        <v>56</v>
      </c>
      <c r="DG54" s="521">
        <v>122</v>
      </c>
      <c r="DH54" s="522">
        <v>57</v>
      </c>
      <c r="DI54" s="523">
        <v>65</v>
      </c>
      <c r="DJ54" s="521">
        <v>101</v>
      </c>
      <c r="DK54" s="522">
        <v>57</v>
      </c>
      <c r="DL54" s="523">
        <v>44</v>
      </c>
      <c r="DM54" s="521">
        <v>120</v>
      </c>
      <c r="DN54" s="522">
        <v>75</v>
      </c>
      <c r="DO54" s="523">
        <v>45</v>
      </c>
      <c r="DP54" s="774"/>
      <c r="DQ54" s="530" t="s">
        <v>48</v>
      </c>
      <c r="DR54" s="521">
        <v>130</v>
      </c>
      <c r="DS54" s="522">
        <v>59</v>
      </c>
      <c r="DT54" s="523">
        <v>71</v>
      </c>
      <c r="DU54" s="521">
        <v>110</v>
      </c>
      <c r="DV54" s="522">
        <v>55</v>
      </c>
      <c r="DW54" s="523">
        <v>55</v>
      </c>
      <c r="DX54" s="521">
        <v>108</v>
      </c>
      <c r="DY54" s="522">
        <v>63</v>
      </c>
      <c r="DZ54" s="523">
        <v>45</v>
      </c>
      <c r="EA54" s="521">
        <v>124</v>
      </c>
      <c r="EB54" s="522">
        <v>73</v>
      </c>
      <c r="EC54" s="523">
        <v>51</v>
      </c>
      <c r="ED54" s="521">
        <v>108</v>
      </c>
      <c r="EE54" s="522">
        <v>51</v>
      </c>
      <c r="EF54" s="523">
        <v>57</v>
      </c>
      <c r="EG54" s="774"/>
      <c r="EH54" s="530" t="s">
        <v>48</v>
      </c>
      <c r="EI54" s="521">
        <v>121</v>
      </c>
      <c r="EJ54" s="522">
        <v>68</v>
      </c>
      <c r="EK54" s="523">
        <v>53</v>
      </c>
      <c r="EL54" s="521">
        <v>124</v>
      </c>
      <c r="EM54" s="522">
        <v>67</v>
      </c>
      <c r="EN54" s="523">
        <v>57</v>
      </c>
      <c r="EO54" s="521">
        <v>103</v>
      </c>
      <c r="EP54" s="522">
        <v>50</v>
      </c>
      <c r="EQ54" s="523">
        <v>53</v>
      </c>
      <c r="ER54" s="521">
        <v>144</v>
      </c>
      <c r="ES54" s="522">
        <v>85</v>
      </c>
      <c r="ET54" s="523">
        <v>59</v>
      </c>
      <c r="EU54" s="521">
        <v>140</v>
      </c>
      <c r="EV54" s="522">
        <v>67</v>
      </c>
      <c r="EW54" s="523">
        <v>73</v>
      </c>
      <c r="EX54" s="774"/>
      <c r="EY54" s="530" t="s">
        <v>48</v>
      </c>
      <c r="EZ54" s="521">
        <v>156</v>
      </c>
      <c r="FA54" s="522">
        <v>86</v>
      </c>
      <c r="FB54" s="523">
        <v>70</v>
      </c>
      <c r="FC54" s="521">
        <v>167</v>
      </c>
      <c r="FD54" s="522">
        <v>73</v>
      </c>
      <c r="FE54" s="523">
        <v>94</v>
      </c>
      <c r="FF54" s="521">
        <v>158</v>
      </c>
      <c r="FG54" s="522">
        <v>79</v>
      </c>
      <c r="FH54" s="523">
        <v>79</v>
      </c>
      <c r="FI54" s="521">
        <v>167</v>
      </c>
      <c r="FJ54" s="522">
        <v>83</v>
      </c>
      <c r="FK54" s="523">
        <v>84</v>
      </c>
      <c r="FL54" s="521">
        <v>145</v>
      </c>
      <c r="FM54" s="522">
        <v>66</v>
      </c>
      <c r="FN54" s="523">
        <v>79</v>
      </c>
    </row>
    <row r="55" spans="1:170" s="518" customFormat="1" ht="17.45" customHeight="1" x14ac:dyDescent="0.15">
      <c r="A55" s="773"/>
      <c r="B55" s="557" t="s">
        <v>49</v>
      </c>
      <c r="C55" s="552">
        <v>2280</v>
      </c>
      <c r="D55" s="553">
        <v>1100</v>
      </c>
      <c r="E55" s="554">
        <v>1180</v>
      </c>
      <c r="F55" s="552">
        <v>6</v>
      </c>
      <c r="G55" s="553">
        <v>4</v>
      </c>
      <c r="H55" s="554">
        <v>2</v>
      </c>
      <c r="I55" s="552">
        <v>5</v>
      </c>
      <c r="J55" s="553">
        <v>2</v>
      </c>
      <c r="K55" s="554">
        <v>3</v>
      </c>
      <c r="L55" s="552">
        <v>12</v>
      </c>
      <c r="M55" s="553">
        <v>4</v>
      </c>
      <c r="N55" s="554">
        <v>8</v>
      </c>
      <c r="O55" s="552">
        <v>14</v>
      </c>
      <c r="P55" s="553">
        <v>8</v>
      </c>
      <c r="Q55" s="554">
        <v>6</v>
      </c>
      <c r="R55" s="775"/>
      <c r="S55" s="531" t="s">
        <v>49</v>
      </c>
      <c r="T55" s="526">
        <v>8</v>
      </c>
      <c r="U55" s="527">
        <v>3</v>
      </c>
      <c r="V55" s="528">
        <v>5</v>
      </c>
      <c r="W55" s="526">
        <v>12</v>
      </c>
      <c r="X55" s="527">
        <v>5</v>
      </c>
      <c r="Y55" s="528">
        <v>7</v>
      </c>
      <c r="Z55" s="526">
        <v>12</v>
      </c>
      <c r="AA55" s="527">
        <v>7</v>
      </c>
      <c r="AB55" s="528">
        <v>5</v>
      </c>
      <c r="AC55" s="526">
        <v>12</v>
      </c>
      <c r="AD55" s="527">
        <v>10</v>
      </c>
      <c r="AE55" s="528">
        <v>2</v>
      </c>
      <c r="AF55" s="526">
        <v>13</v>
      </c>
      <c r="AG55" s="527">
        <v>6</v>
      </c>
      <c r="AH55" s="528">
        <v>7</v>
      </c>
      <c r="AI55" s="775"/>
      <c r="AJ55" s="531" t="s">
        <v>49</v>
      </c>
      <c r="AK55" s="526">
        <v>13</v>
      </c>
      <c r="AL55" s="527">
        <v>4</v>
      </c>
      <c r="AM55" s="528">
        <v>9</v>
      </c>
      <c r="AN55" s="526">
        <v>19</v>
      </c>
      <c r="AO55" s="527">
        <v>11</v>
      </c>
      <c r="AP55" s="528">
        <v>8</v>
      </c>
      <c r="AQ55" s="526">
        <v>11</v>
      </c>
      <c r="AR55" s="527">
        <v>6</v>
      </c>
      <c r="AS55" s="528">
        <v>5</v>
      </c>
      <c r="AT55" s="526">
        <v>12</v>
      </c>
      <c r="AU55" s="527">
        <v>3</v>
      </c>
      <c r="AV55" s="528">
        <v>9</v>
      </c>
      <c r="AW55" s="526">
        <v>9</v>
      </c>
      <c r="AX55" s="527">
        <v>4</v>
      </c>
      <c r="AY55" s="528">
        <v>5</v>
      </c>
      <c r="AZ55" s="775"/>
      <c r="BA55" s="531" t="s">
        <v>49</v>
      </c>
      <c r="BB55" s="526">
        <v>17</v>
      </c>
      <c r="BC55" s="527">
        <v>11</v>
      </c>
      <c r="BD55" s="528">
        <v>6</v>
      </c>
      <c r="BE55" s="526">
        <v>20</v>
      </c>
      <c r="BF55" s="527">
        <v>6</v>
      </c>
      <c r="BG55" s="528">
        <v>14</v>
      </c>
      <c r="BH55" s="526">
        <v>17</v>
      </c>
      <c r="BI55" s="527">
        <v>11</v>
      </c>
      <c r="BJ55" s="528">
        <v>6</v>
      </c>
      <c r="BK55" s="526">
        <v>12</v>
      </c>
      <c r="BL55" s="527">
        <v>6</v>
      </c>
      <c r="BM55" s="528">
        <v>6</v>
      </c>
      <c r="BN55" s="526">
        <v>19</v>
      </c>
      <c r="BO55" s="527">
        <v>9</v>
      </c>
      <c r="BP55" s="528">
        <v>10</v>
      </c>
      <c r="BQ55" s="775"/>
      <c r="BR55" s="531" t="s">
        <v>49</v>
      </c>
      <c r="BS55" s="526">
        <v>18</v>
      </c>
      <c r="BT55" s="527">
        <v>8</v>
      </c>
      <c r="BU55" s="528">
        <v>10</v>
      </c>
      <c r="BV55" s="526">
        <v>20</v>
      </c>
      <c r="BW55" s="527">
        <v>11</v>
      </c>
      <c r="BX55" s="528">
        <v>9</v>
      </c>
      <c r="BY55" s="526">
        <v>5</v>
      </c>
      <c r="BZ55" s="527">
        <v>4</v>
      </c>
      <c r="CA55" s="528">
        <v>1</v>
      </c>
      <c r="CB55" s="526">
        <v>3</v>
      </c>
      <c r="CC55" s="527">
        <v>3</v>
      </c>
      <c r="CD55" s="528">
        <v>0</v>
      </c>
      <c r="CE55" s="526">
        <v>0</v>
      </c>
      <c r="CF55" s="527">
        <v>5</v>
      </c>
      <c r="CG55" s="528">
        <v>-5</v>
      </c>
      <c r="CH55" s="775"/>
      <c r="CI55" s="531" t="s">
        <v>49</v>
      </c>
      <c r="CJ55" s="526">
        <v>4</v>
      </c>
      <c r="CK55" s="527">
        <v>2</v>
      </c>
      <c r="CL55" s="528">
        <v>2</v>
      </c>
      <c r="CM55" s="526">
        <v>7</v>
      </c>
      <c r="CN55" s="527">
        <v>3</v>
      </c>
      <c r="CO55" s="528">
        <v>4</v>
      </c>
      <c r="CP55" s="526">
        <v>16</v>
      </c>
      <c r="CQ55" s="527">
        <v>7</v>
      </c>
      <c r="CR55" s="528">
        <v>9</v>
      </c>
      <c r="CS55" s="526">
        <v>2</v>
      </c>
      <c r="CT55" s="527">
        <v>-2</v>
      </c>
      <c r="CU55" s="528">
        <v>4</v>
      </c>
      <c r="CV55" s="526">
        <v>5</v>
      </c>
      <c r="CW55" s="527">
        <v>1</v>
      </c>
      <c r="CX55" s="528">
        <v>4</v>
      </c>
      <c r="CY55" s="775"/>
      <c r="CZ55" s="531" t="s">
        <v>49</v>
      </c>
      <c r="DA55" s="526">
        <v>10</v>
      </c>
      <c r="DB55" s="527">
        <v>3</v>
      </c>
      <c r="DC55" s="528">
        <v>7</v>
      </c>
      <c r="DD55" s="526">
        <v>15</v>
      </c>
      <c r="DE55" s="527">
        <v>10</v>
      </c>
      <c r="DF55" s="528">
        <v>5</v>
      </c>
      <c r="DG55" s="526">
        <v>12</v>
      </c>
      <c r="DH55" s="527">
        <v>5</v>
      </c>
      <c r="DI55" s="528">
        <v>7</v>
      </c>
      <c r="DJ55" s="526">
        <v>15</v>
      </c>
      <c r="DK55" s="527">
        <v>13</v>
      </c>
      <c r="DL55" s="528">
        <v>2</v>
      </c>
      <c r="DM55" s="526">
        <v>12</v>
      </c>
      <c r="DN55" s="527">
        <v>7</v>
      </c>
      <c r="DO55" s="528">
        <v>5</v>
      </c>
      <c r="DP55" s="775"/>
      <c r="DQ55" s="531" t="s">
        <v>49</v>
      </c>
      <c r="DR55" s="526">
        <v>16</v>
      </c>
      <c r="DS55" s="527">
        <v>12</v>
      </c>
      <c r="DT55" s="528">
        <v>4</v>
      </c>
      <c r="DU55" s="526">
        <v>16</v>
      </c>
      <c r="DV55" s="527">
        <v>9</v>
      </c>
      <c r="DW55" s="528">
        <v>7</v>
      </c>
      <c r="DX55" s="526">
        <v>17</v>
      </c>
      <c r="DY55" s="527">
        <v>12</v>
      </c>
      <c r="DZ55" s="528">
        <v>5</v>
      </c>
      <c r="EA55" s="526">
        <v>21</v>
      </c>
      <c r="EB55" s="527">
        <v>13</v>
      </c>
      <c r="EC55" s="528">
        <v>8</v>
      </c>
      <c r="ED55" s="526">
        <v>12</v>
      </c>
      <c r="EE55" s="527">
        <v>7</v>
      </c>
      <c r="EF55" s="528">
        <v>5</v>
      </c>
      <c r="EG55" s="775"/>
      <c r="EH55" s="531" t="s">
        <v>49</v>
      </c>
      <c r="EI55" s="526">
        <v>11</v>
      </c>
      <c r="EJ55" s="527">
        <v>8</v>
      </c>
      <c r="EK55" s="528">
        <v>3</v>
      </c>
      <c r="EL55" s="526">
        <v>18</v>
      </c>
      <c r="EM55" s="527">
        <v>9</v>
      </c>
      <c r="EN55" s="528">
        <v>9</v>
      </c>
      <c r="EO55" s="526">
        <v>18</v>
      </c>
      <c r="EP55" s="527">
        <v>8</v>
      </c>
      <c r="EQ55" s="528">
        <v>10</v>
      </c>
      <c r="ER55" s="526">
        <v>15</v>
      </c>
      <c r="ES55" s="527">
        <v>6</v>
      </c>
      <c r="ET55" s="528">
        <v>9</v>
      </c>
      <c r="EU55" s="526">
        <v>19</v>
      </c>
      <c r="EV55" s="527">
        <v>13</v>
      </c>
      <c r="EW55" s="528">
        <v>6</v>
      </c>
      <c r="EX55" s="775"/>
      <c r="EY55" s="531" t="s">
        <v>49</v>
      </c>
      <c r="EZ55" s="526">
        <v>24</v>
      </c>
      <c r="FA55" s="527">
        <v>14</v>
      </c>
      <c r="FB55" s="528">
        <v>10</v>
      </c>
      <c r="FC55" s="526">
        <v>19</v>
      </c>
      <c r="FD55" s="527">
        <v>10</v>
      </c>
      <c r="FE55" s="528">
        <v>9</v>
      </c>
      <c r="FF55" s="526">
        <v>20</v>
      </c>
      <c r="FG55" s="527">
        <v>12</v>
      </c>
      <c r="FH55" s="528">
        <v>8</v>
      </c>
      <c r="FI55" s="526">
        <v>24</v>
      </c>
      <c r="FJ55" s="527">
        <v>12</v>
      </c>
      <c r="FK55" s="528">
        <v>12</v>
      </c>
      <c r="FL55" s="526">
        <v>17</v>
      </c>
      <c r="FM55" s="527">
        <v>8</v>
      </c>
      <c r="FN55" s="528">
        <v>9</v>
      </c>
    </row>
    <row r="56" spans="1:170" s="253" customFormat="1" ht="17.45" customHeight="1" x14ac:dyDescent="0.15">
      <c r="A56" s="479"/>
      <c r="B56" s="479" t="s">
        <v>333</v>
      </c>
      <c r="C56" s="479"/>
      <c r="D56" s="480"/>
      <c r="E56" s="480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479"/>
      <c r="S56" s="479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479"/>
      <c r="AJ56" s="479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479"/>
      <c r="BA56" s="479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Q56" s="479"/>
      <c r="BR56" s="479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H56" s="479"/>
      <c r="CI56" s="479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CY56" s="479"/>
      <c r="CZ56" s="479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479"/>
      <c r="DQ56" s="479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479"/>
      <c r="EH56" s="479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479"/>
      <c r="EY56" s="479"/>
      <c r="EZ56" s="304"/>
      <c r="FA56" s="304"/>
      <c r="FB56" s="304"/>
      <c r="FC56" s="304"/>
      <c r="FD56" s="304"/>
      <c r="FE56" s="304"/>
      <c r="FF56" s="304"/>
      <c r="FG56" s="304"/>
      <c r="FH56" s="304"/>
      <c r="FI56" s="304"/>
      <c r="FJ56" s="304"/>
      <c r="FK56" s="304"/>
      <c r="FL56" s="304"/>
      <c r="FM56" s="304"/>
      <c r="FN56" s="304"/>
    </row>
    <row r="57" spans="1:170" ht="17.45" customHeight="1" x14ac:dyDescent="0.15">
      <c r="B57" s="562" t="s">
        <v>193</v>
      </c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7"/>
      <c r="BN57" s="537"/>
      <c r="BO57" s="537"/>
      <c r="BP57" s="537"/>
      <c r="BS57" s="537"/>
      <c r="BT57" s="537"/>
      <c r="BU57" s="537"/>
      <c r="BV57" s="537"/>
      <c r="BW57" s="537"/>
      <c r="BX57" s="537"/>
      <c r="BY57" s="537"/>
      <c r="BZ57" s="537"/>
      <c r="CA57" s="537"/>
      <c r="CB57" s="537"/>
      <c r="CC57" s="537"/>
      <c r="CD57" s="537"/>
      <c r="CE57" s="537"/>
      <c r="CF57" s="537"/>
      <c r="CG57" s="537"/>
      <c r="CJ57" s="537"/>
      <c r="CK57" s="537"/>
      <c r="CL57" s="537"/>
      <c r="CM57" s="537"/>
      <c r="CN57" s="537"/>
      <c r="CO57" s="537"/>
      <c r="CP57" s="537"/>
      <c r="CQ57" s="537"/>
      <c r="CR57" s="537"/>
      <c r="CS57" s="537"/>
      <c r="CT57" s="537"/>
      <c r="CU57" s="537"/>
      <c r="CV57" s="537"/>
      <c r="CW57" s="537"/>
      <c r="CX57" s="537"/>
      <c r="DA57" s="537"/>
      <c r="DB57" s="537"/>
      <c r="DC57" s="537"/>
      <c r="DD57" s="537"/>
      <c r="DE57" s="537"/>
      <c r="DF57" s="537"/>
      <c r="DG57" s="537"/>
      <c r="DH57" s="537"/>
      <c r="DI57" s="537"/>
      <c r="DJ57" s="537"/>
      <c r="DK57" s="537"/>
      <c r="DL57" s="537"/>
      <c r="DM57" s="537"/>
      <c r="DN57" s="537"/>
      <c r="DO57" s="537"/>
      <c r="DR57" s="537"/>
      <c r="DS57" s="537"/>
      <c r="DT57" s="537"/>
      <c r="DU57" s="537"/>
      <c r="DV57" s="537"/>
      <c r="DW57" s="537"/>
      <c r="DX57" s="537"/>
      <c r="DY57" s="537"/>
      <c r="DZ57" s="537"/>
      <c r="EA57" s="537"/>
      <c r="EB57" s="537"/>
      <c r="EC57" s="537"/>
      <c r="ED57" s="537"/>
      <c r="EE57" s="537"/>
      <c r="EF57" s="537"/>
      <c r="EI57" s="537"/>
      <c r="EJ57" s="537"/>
      <c r="EK57" s="537"/>
      <c r="EL57" s="537"/>
      <c r="EM57" s="537"/>
      <c r="EN57" s="537"/>
      <c r="EO57" s="537"/>
      <c r="EP57" s="537"/>
      <c r="EQ57" s="537"/>
      <c r="ER57" s="537"/>
      <c r="ES57" s="537"/>
      <c r="ET57" s="537"/>
      <c r="EU57" s="537"/>
      <c r="EV57" s="537"/>
      <c r="EW57" s="537"/>
      <c r="EZ57" s="537"/>
      <c r="FA57" s="537"/>
      <c r="FB57" s="537"/>
      <c r="FC57" s="537"/>
      <c r="FD57" s="537"/>
      <c r="FE57" s="537"/>
      <c r="FF57" s="537"/>
      <c r="FG57" s="537"/>
      <c r="FH57" s="537"/>
      <c r="FI57" s="537"/>
      <c r="FJ57" s="537"/>
      <c r="FK57" s="537"/>
      <c r="FL57" s="537"/>
      <c r="FM57" s="537"/>
      <c r="FN57" s="537"/>
    </row>
    <row r="58" spans="1:170" ht="17.45" customHeight="1" x14ac:dyDescent="0.15">
      <c r="B58" s="564" t="s">
        <v>334</v>
      </c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</row>
    <row r="59" spans="1:170" ht="16.5" customHeight="1" x14ac:dyDescent="0.2">
      <c r="R59" s="781"/>
      <c r="S59" s="764"/>
      <c r="T59" s="764"/>
      <c r="U59" s="764"/>
      <c r="V59" s="764"/>
      <c r="W59" s="764"/>
      <c r="X59" s="764"/>
      <c r="Y59" s="764"/>
      <c r="Z59" s="764"/>
      <c r="AA59" s="764"/>
      <c r="AB59" s="764"/>
      <c r="AC59" s="764"/>
      <c r="AD59" s="764"/>
      <c r="AE59" s="764"/>
      <c r="AF59" s="764"/>
      <c r="AG59" s="764"/>
      <c r="AH59" s="764"/>
      <c r="AI59" s="781"/>
      <c r="AJ59" s="764"/>
      <c r="AK59" s="764"/>
      <c r="AL59" s="764"/>
      <c r="AM59" s="764"/>
      <c r="AN59" s="764"/>
      <c r="AO59" s="764"/>
      <c r="AP59" s="764"/>
      <c r="AQ59" s="764"/>
      <c r="AR59" s="764"/>
      <c r="AS59" s="764"/>
      <c r="AT59" s="764"/>
      <c r="AU59" s="764"/>
      <c r="AV59" s="764"/>
      <c r="AW59" s="764"/>
      <c r="AX59" s="764"/>
      <c r="AY59" s="764"/>
    </row>
  </sheetData>
  <mergeCells count="92">
    <mergeCell ref="R59:AH59"/>
    <mergeCell ref="AI59:AY59"/>
    <mergeCell ref="CH49:CH55"/>
    <mergeCell ref="CY49:CY55"/>
    <mergeCell ref="DP49:DP55"/>
    <mergeCell ref="EG49:EG55"/>
    <mergeCell ref="EX49:EX55"/>
    <mergeCell ref="A49:A55"/>
    <mergeCell ref="R49:R55"/>
    <mergeCell ref="AI49:AI55"/>
    <mergeCell ref="AZ49:AZ55"/>
    <mergeCell ref="BQ49:BQ55"/>
    <mergeCell ref="CH44:CH48"/>
    <mergeCell ref="CY44:CY48"/>
    <mergeCell ref="DP44:DP48"/>
    <mergeCell ref="EG44:EG48"/>
    <mergeCell ref="EX44:EX48"/>
    <mergeCell ref="A44:A48"/>
    <mergeCell ref="R44:R48"/>
    <mergeCell ref="AI44:AI48"/>
    <mergeCell ref="AZ44:AZ48"/>
    <mergeCell ref="BQ44:BQ48"/>
    <mergeCell ref="CH36:CH43"/>
    <mergeCell ref="CY36:CY43"/>
    <mergeCell ref="DP36:DP43"/>
    <mergeCell ref="EG36:EG43"/>
    <mergeCell ref="EX36:EX43"/>
    <mergeCell ref="A36:A43"/>
    <mergeCell ref="R36:R43"/>
    <mergeCell ref="AI36:AI43"/>
    <mergeCell ref="AZ36:AZ43"/>
    <mergeCell ref="BQ36:BQ43"/>
    <mergeCell ref="CH32:CH35"/>
    <mergeCell ref="CY32:CY35"/>
    <mergeCell ref="DP32:DP35"/>
    <mergeCell ref="EG32:EG35"/>
    <mergeCell ref="EX32:EX35"/>
    <mergeCell ref="A32:A35"/>
    <mergeCell ref="R32:R35"/>
    <mergeCell ref="AI32:AI35"/>
    <mergeCell ref="AZ32:AZ35"/>
    <mergeCell ref="BQ32:BQ35"/>
    <mergeCell ref="CH28:CH31"/>
    <mergeCell ref="CY28:CY31"/>
    <mergeCell ref="DP28:DP31"/>
    <mergeCell ref="EG28:EG31"/>
    <mergeCell ref="EX28:EX31"/>
    <mergeCell ref="A28:A31"/>
    <mergeCell ref="R28:R31"/>
    <mergeCell ref="AI28:AI31"/>
    <mergeCell ref="AZ28:AZ31"/>
    <mergeCell ref="BQ28:BQ31"/>
    <mergeCell ref="CH26:CH27"/>
    <mergeCell ref="CY26:CY27"/>
    <mergeCell ref="DP26:DP27"/>
    <mergeCell ref="EG26:EG27"/>
    <mergeCell ref="EX26:EX27"/>
    <mergeCell ref="A26:A27"/>
    <mergeCell ref="R26:R27"/>
    <mergeCell ref="AI26:AI27"/>
    <mergeCell ref="AZ26:AZ27"/>
    <mergeCell ref="BQ26:BQ27"/>
    <mergeCell ref="CY18:CY22"/>
    <mergeCell ref="DP18:DP22"/>
    <mergeCell ref="EG18:EG22"/>
    <mergeCell ref="EX18:EX22"/>
    <mergeCell ref="A23:A25"/>
    <mergeCell ref="R23:R25"/>
    <mergeCell ref="AI23:AI25"/>
    <mergeCell ref="AZ23:AZ25"/>
    <mergeCell ref="BQ23:BQ25"/>
    <mergeCell ref="CH23:CH25"/>
    <mergeCell ref="CY23:CY25"/>
    <mergeCell ref="DP23:DP25"/>
    <mergeCell ref="EG23:EG25"/>
    <mergeCell ref="EX23:EX25"/>
    <mergeCell ref="CY8:CY17"/>
    <mergeCell ref="DP8:DP17"/>
    <mergeCell ref="EG8:EG17"/>
    <mergeCell ref="EX8:EX17"/>
    <mergeCell ref="A18:A22"/>
    <mergeCell ref="R18:R22"/>
    <mergeCell ref="AI18:AI22"/>
    <mergeCell ref="AZ18:AZ22"/>
    <mergeCell ref="BQ18:BQ22"/>
    <mergeCell ref="CH18:CH22"/>
    <mergeCell ref="A8:A17"/>
    <mergeCell ref="R8:R17"/>
    <mergeCell ref="AI8:AI17"/>
    <mergeCell ref="AZ8:AZ17"/>
    <mergeCell ref="BQ8:BQ17"/>
    <mergeCell ref="CH8:CH17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41" orientation="portrait" useFirstPageNumber="1" r:id="rId1"/>
  <headerFooter>
    <oddFooter>&amp;C&amp;P</oddFooter>
  </headerFooter>
  <rowBreaks count="1" manualBreakCount="1">
    <brk id="69" max="16383" man="1"/>
  </rowBreaks>
  <colBreaks count="9" manualBreakCount="9">
    <brk id="17" max="1048575" man="1"/>
    <brk id="34" max="1048575" man="1"/>
    <brk id="51" max="57" man="1"/>
    <brk id="68" max="1048575" man="1"/>
    <brk id="85" max="1048575" man="1"/>
    <brk id="102" max="1048575" man="1"/>
    <brk id="119" max="1048575" man="1"/>
    <brk id="136" max="1048575" man="1"/>
    <brk id="153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N312"/>
  <sheetViews>
    <sheetView showGridLines="0" view="pageBreakPreview" zoomScale="85" zoomScaleNormal="100" zoomScaleSheetLayoutView="85" workbookViewId="0"/>
  </sheetViews>
  <sheetFormatPr defaultColWidth="6.296875" defaultRowHeight="16.5" customHeight="1" x14ac:dyDescent="0.15"/>
  <cols>
    <col min="1" max="1" width="2" style="419" customWidth="1"/>
    <col min="2" max="2" width="10.09765625" style="419" customWidth="1"/>
    <col min="3" max="8" width="4.8984375" style="306" customWidth="1"/>
    <col min="9" max="14" width="4.8984375" style="307" customWidth="1"/>
    <col min="15" max="17" width="4.8984375" style="306" customWidth="1"/>
    <col min="18" max="18" width="2" style="419" customWidth="1"/>
    <col min="19" max="19" width="10.09765625" style="419" customWidth="1"/>
    <col min="20" max="25" width="4.8984375" style="306" customWidth="1"/>
    <col min="26" max="31" width="4.8984375" style="307" customWidth="1"/>
    <col min="32" max="34" width="4.8984375" style="306" customWidth="1"/>
    <col min="35" max="35" width="2" style="419" customWidth="1"/>
    <col min="36" max="36" width="10.09765625" style="419" customWidth="1"/>
    <col min="37" max="42" width="4.8984375" style="306" customWidth="1"/>
    <col min="43" max="48" width="4.8984375" style="307" customWidth="1"/>
    <col min="49" max="51" width="4.8984375" style="306" customWidth="1"/>
    <col min="52" max="52" width="2" style="419" customWidth="1"/>
    <col min="53" max="53" width="10.09765625" style="419" customWidth="1"/>
    <col min="54" max="59" width="4.8984375" style="306" customWidth="1"/>
    <col min="60" max="65" width="4.8984375" style="307" customWidth="1"/>
    <col min="66" max="68" width="4.8984375" style="306" customWidth="1"/>
    <col min="69" max="69" width="2" style="419" customWidth="1"/>
    <col min="70" max="70" width="10.09765625" style="419" customWidth="1"/>
    <col min="71" max="76" width="4.8984375" style="306" customWidth="1"/>
    <col min="77" max="82" width="4.8984375" style="307" customWidth="1"/>
    <col min="83" max="85" width="4.8984375" style="306" customWidth="1"/>
    <col min="86" max="86" width="2" style="419" customWidth="1"/>
    <col min="87" max="87" width="10.09765625" style="419" customWidth="1"/>
    <col min="88" max="93" width="4.8984375" style="306" customWidth="1"/>
    <col min="94" max="99" width="4.8984375" style="307" customWidth="1"/>
    <col min="100" max="102" width="4.8984375" style="306" customWidth="1"/>
    <col min="103" max="103" width="2" style="419" customWidth="1"/>
    <col min="104" max="104" width="10.09765625" style="419" customWidth="1"/>
    <col min="105" max="110" width="4.8984375" style="306" customWidth="1"/>
    <col min="111" max="116" width="4.8984375" style="307" customWidth="1"/>
    <col min="117" max="119" width="4.8984375" style="306" customWidth="1"/>
    <col min="120" max="120" width="2" style="419" customWidth="1"/>
    <col min="121" max="121" width="10.09765625" style="419" customWidth="1"/>
    <col min="122" max="127" width="4.8984375" style="306" customWidth="1"/>
    <col min="128" max="133" width="4.8984375" style="307" customWidth="1"/>
    <col min="134" max="136" width="4.8984375" style="306" customWidth="1"/>
    <col min="137" max="142" width="4.796875" style="307" customWidth="1"/>
    <col min="143" max="143" width="6.296875" style="307" customWidth="1"/>
    <col min="144" max="144" width="10.09765625" style="307" customWidth="1"/>
    <col min="145" max="159" width="4.796875" style="306" customWidth="1"/>
    <col min="160" max="16384" width="6.296875" style="306"/>
  </cols>
  <sheetData>
    <row r="1" spans="1:144" s="372" customFormat="1" ht="23.25" customHeight="1" x14ac:dyDescent="0.2">
      <c r="A1" s="505" t="s">
        <v>99</v>
      </c>
      <c r="B1" s="507"/>
      <c r="C1" s="506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5" t="s">
        <v>99</v>
      </c>
      <c r="S1" s="507"/>
      <c r="T1" s="506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5" t="s">
        <v>99</v>
      </c>
      <c r="AJ1" s="507"/>
      <c r="AK1" s="506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5" t="s">
        <v>99</v>
      </c>
      <c r="BA1" s="507"/>
      <c r="BB1" s="506"/>
      <c r="BC1" s="507"/>
      <c r="BD1" s="507"/>
      <c r="BE1" s="507"/>
      <c r="BF1" s="507"/>
      <c r="BG1" s="507"/>
      <c r="BH1" s="507"/>
      <c r="BI1" s="507"/>
      <c r="BJ1" s="507"/>
      <c r="BK1" s="507"/>
      <c r="BL1" s="507"/>
      <c r="BM1" s="507"/>
      <c r="BN1" s="507"/>
      <c r="BO1" s="507"/>
      <c r="BP1" s="507"/>
      <c r="BQ1" s="505" t="s">
        <v>99</v>
      </c>
      <c r="BR1" s="507"/>
      <c r="BS1" s="506"/>
      <c r="BT1" s="507"/>
      <c r="BU1" s="507"/>
      <c r="BV1" s="507"/>
      <c r="BW1" s="507"/>
      <c r="BX1" s="507"/>
      <c r="BY1" s="507"/>
      <c r="BZ1" s="507"/>
      <c r="CA1" s="507"/>
      <c r="CB1" s="507"/>
      <c r="CC1" s="507"/>
      <c r="CD1" s="507"/>
      <c r="CE1" s="507"/>
      <c r="CF1" s="507"/>
      <c r="CG1" s="507"/>
      <c r="CH1" s="505" t="s">
        <v>99</v>
      </c>
      <c r="CI1" s="507"/>
      <c r="CJ1" s="506"/>
      <c r="CK1" s="507"/>
      <c r="CL1" s="507"/>
      <c r="CM1" s="507"/>
      <c r="CN1" s="507"/>
      <c r="CO1" s="507"/>
      <c r="CP1" s="507"/>
      <c r="CQ1" s="507"/>
      <c r="CR1" s="507"/>
      <c r="CS1" s="507"/>
      <c r="CT1" s="507"/>
      <c r="CU1" s="507"/>
      <c r="CV1" s="507"/>
      <c r="CW1" s="507"/>
      <c r="CX1" s="507"/>
      <c r="CY1" s="505" t="s">
        <v>99</v>
      </c>
      <c r="CZ1" s="507"/>
      <c r="DA1" s="506"/>
      <c r="DB1" s="507"/>
      <c r="DC1" s="507"/>
      <c r="DD1" s="507"/>
      <c r="DE1" s="507"/>
      <c r="DF1" s="507"/>
      <c r="DG1" s="507"/>
      <c r="DH1" s="507"/>
      <c r="DI1" s="507"/>
      <c r="DJ1" s="507"/>
      <c r="DK1" s="507"/>
      <c r="DL1" s="507"/>
      <c r="DM1" s="507"/>
      <c r="DN1" s="507"/>
      <c r="DO1" s="507"/>
      <c r="DP1" s="505" t="s">
        <v>99</v>
      </c>
      <c r="DQ1" s="507"/>
      <c r="DR1" s="506"/>
      <c r="DS1" s="507"/>
      <c r="DT1" s="507"/>
      <c r="DU1" s="507"/>
      <c r="DV1" s="507"/>
      <c r="DW1" s="507"/>
      <c r="DX1" s="507"/>
      <c r="DY1" s="507"/>
      <c r="DZ1" s="507"/>
      <c r="EA1" s="507"/>
      <c r="EB1" s="507"/>
      <c r="EC1" s="507"/>
      <c r="ED1" s="507"/>
      <c r="EE1" s="507"/>
      <c r="EF1" s="507"/>
      <c r="EG1" s="373"/>
      <c r="EH1" s="373"/>
      <c r="EI1" s="373"/>
      <c r="EJ1" s="373"/>
      <c r="EK1" s="373"/>
      <c r="EL1" s="373"/>
      <c r="EM1" s="373"/>
      <c r="EN1" s="373"/>
    </row>
    <row r="2" spans="1:144" s="253" customFormat="1" ht="23.25" customHeight="1" x14ac:dyDescent="0.15">
      <c r="A2" s="538"/>
      <c r="B2" s="538"/>
      <c r="C2" s="538"/>
      <c r="D2" s="538"/>
      <c r="E2" s="538"/>
      <c r="F2" s="538"/>
      <c r="G2" s="538"/>
      <c r="H2" s="538"/>
      <c r="I2" s="538"/>
      <c r="J2" s="539"/>
      <c r="K2" s="508"/>
      <c r="L2" s="538"/>
      <c r="M2" s="538"/>
      <c r="N2" s="538"/>
      <c r="O2" s="538"/>
      <c r="P2" s="538"/>
      <c r="Q2" s="508" t="s">
        <v>335</v>
      </c>
      <c r="R2" s="538"/>
      <c r="S2" s="538"/>
      <c r="T2" s="538"/>
      <c r="U2" s="538"/>
      <c r="V2" s="538"/>
      <c r="W2" s="538"/>
      <c r="X2" s="538"/>
      <c r="Y2" s="538"/>
      <c r="Z2" s="538"/>
      <c r="AA2" s="539"/>
      <c r="AB2" s="508"/>
      <c r="AC2" s="538"/>
      <c r="AD2" s="538"/>
      <c r="AE2" s="538"/>
      <c r="AF2" s="538"/>
      <c r="AG2" s="538"/>
      <c r="AH2" s="508" t="s">
        <v>335</v>
      </c>
      <c r="AI2" s="538"/>
      <c r="AJ2" s="538"/>
      <c r="AK2" s="538"/>
      <c r="AL2" s="538"/>
      <c r="AM2" s="538"/>
      <c r="AN2" s="538"/>
      <c r="AO2" s="538"/>
      <c r="AP2" s="538"/>
      <c r="AQ2" s="538"/>
      <c r="AR2" s="539"/>
      <c r="AS2" s="508"/>
      <c r="AT2" s="538"/>
      <c r="AU2" s="538"/>
      <c r="AV2" s="538"/>
      <c r="AW2" s="538"/>
      <c r="AX2" s="538"/>
      <c r="AY2" s="508" t="s">
        <v>335</v>
      </c>
      <c r="AZ2" s="538"/>
      <c r="BA2" s="538"/>
      <c r="BB2" s="538"/>
      <c r="BC2" s="538"/>
      <c r="BD2" s="538"/>
      <c r="BE2" s="538"/>
      <c r="BF2" s="538"/>
      <c r="BG2" s="538"/>
      <c r="BH2" s="538"/>
      <c r="BI2" s="539"/>
      <c r="BJ2" s="508"/>
      <c r="BK2" s="538"/>
      <c r="BL2" s="538"/>
      <c r="BM2" s="538"/>
      <c r="BN2" s="538"/>
      <c r="BO2" s="538"/>
      <c r="BP2" s="508" t="s">
        <v>335</v>
      </c>
      <c r="BQ2" s="538"/>
      <c r="BR2" s="538"/>
      <c r="BS2" s="538"/>
      <c r="BT2" s="538"/>
      <c r="BU2" s="538"/>
      <c r="BV2" s="538"/>
      <c r="BW2" s="538"/>
      <c r="BX2" s="538"/>
      <c r="BY2" s="538"/>
      <c r="BZ2" s="539"/>
      <c r="CA2" s="508"/>
      <c r="CB2" s="538"/>
      <c r="CC2" s="538"/>
      <c r="CD2" s="538"/>
      <c r="CE2" s="538"/>
      <c r="CF2" s="538"/>
      <c r="CG2" s="508" t="s">
        <v>335</v>
      </c>
      <c r="CH2" s="538"/>
      <c r="CI2" s="538"/>
      <c r="CJ2" s="538"/>
      <c r="CK2" s="538"/>
      <c r="CL2" s="538"/>
      <c r="CM2" s="538"/>
      <c r="CN2" s="538"/>
      <c r="CO2" s="538"/>
      <c r="CP2" s="538"/>
      <c r="CQ2" s="539"/>
      <c r="CR2" s="508"/>
      <c r="CS2" s="538"/>
      <c r="CT2" s="538"/>
      <c r="CU2" s="538"/>
      <c r="CV2" s="538"/>
      <c r="CW2" s="538"/>
      <c r="CX2" s="508" t="s">
        <v>335</v>
      </c>
      <c r="CY2" s="538"/>
      <c r="CZ2" s="538"/>
      <c r="DA2" s="538"/>
      <c r="DB2" s="538"/>
      <c r="DC2" s="538"/>
      <c r="DD2" s="538"/>
      <c r="DE2" s="538"/>
      <c r="DF2" s="538"/>
      <c r="DG2" s="538"/>
      <c r="DH2" s="539"/>
      <c r="DI2" s="508"/>
      <c r="DJ2" s="538"/>
      <c r="DK2" s="538"/>
      <c r="DL2" s="538"/>
      <c r="DM2" s="538"/>
      <c r="DN2" s="538"/>
      <c r="DO2" s="508" t="s">
        <v>335</v>
      </c>
      <c r="DP2" s="538"/>
      <c r="DQ2" s="538"/>
      <c r="DR2" s="538"/>
      <c r="DS2" s="538"/>
      <c r="DT2" s="538"/>
      <c r="DU2" s="538"/>
      <c r="DV2" s="538"/>
      <c r="DW2" s="538"/>
      <c r="DX2" s="538"/>
      <c r="DY2" s="539"/>
      <c r="DZ2" s="508"/>
      <c r="EA2" s="538"/>
      <c r="EB2" s="538"/>
      <c r="EC2" s="538"/>
      <c r="ED2" s="538"/>
      <c r="EE2" s="538"/>
      <c r="EF2" s="508" t="s">
        <v>335</v>
      </c>
      <c r="EG2" s="305"/>
      <c r="EH2" s="305"/>
      <c r="EI2" s="305"/>
      <c r="EJ2" s="305"/>
      <c r="EK2" s="305"/>
      <c r="EL2" s="565"/>
      <c r="EM2" s="305"/>
      <c r="EN2" s="305"/>
    </row>
    <row r="3" spans="1:144" s="465" customFormat="1" ht="18" customHeight="1" x14ac:dyDescent="0.2">
      <c r="A3" s="509"/>
      <c r="B3" s="510" t="s">
        <v>72</v>
      </c>
      <c r="C3" s="540"/>
      <c r="D3" s="541" t="s">
        <v>281</v>
      </c>
      <c r="E3" s="542"/>
      <c r="F3" s="540"/>
      <c r="G3" s="541" t="s">
        <v>282</v>
      </c>
      <c r="H3" s="542"/>
      <c r="I3" s="540"/>
      <c r="J3" s="541" t="s">
        <v>283</v>
      </c>
      <c r="K3" s="542"/>
      <c r="L3" s="540"/>
      <c r="M3" s="541" t="s">
        <v>284</v>
      </c>
      <c r="N3" s="542"/>
      <c r="O3" s="540"/>
      <c r="P3" s="541" t="s">
        <v>285</v>
      </c>
      <c r="Q3" s="542"/>
      <c r="R3" s="509"/>
      <c r="S3" s="510" t="s">
        <v>72</v>
      </c>
      <c r="T3" s="540"/>
      <c r="U3" s="541" t="s">
        <v>149</v>
      </c>
      <c r="V3" s="542"/>
      <c r="W3" s="540"/>
      <c r="X3" s="541" t="s">
        <v>150</v>
      </c>
      <c r="Y3" s="542"/>
      <c r="Z3" s="540"/>
      <c r="AA3" s="541" t="s">
        <v>151</v>
      </c>
      <c r="AB3" s="542"/>
      <c r="AC3" s="540"/>
      <c r="AD3" s="541" t="s">
        <v>152</v>
      </c>
      <c r="AE3" s="542"/>
      <c r="AF3" s="540"/>
      <c r="AG3" s="541" t="s">
        <v>153</v>
      </c>
      <c r="AH3" s="542"/>
      <c r="AI3" s="509"/>
      <c r="AJ3" s="510" t="s">
        <v>72</v>
      </c>
      <c r="AK3" s="540"/>
      <c r="AL3" s="541" t="s">
        <v>154</v>
      </c>
      <c r="AM3" s="542"/>
      <c r="AN3" s="540"/>
      <c r="AO3" s="541" t="s">
        <v>155</v>
      </c>
      <c r="AP3" s="542"/>
      <c r="AQ3" s="540"/>
      <c r="AR3" s="541" t="s">
        <v>156</v>
      </c>
      <c r="AS3" s="542"/>
      <c r="AT3" s="540"/>
      <c r="AU3" s="541" t="s">
        <v>157</v>
      </c>
      <c r="AV3" s="542"/>
      <c r="AW3" s="540"/>
      <c r="AX3" s="541" t="s">
        <v>158</v>
      </c>
      <c r="AY3" s="542"/>
      <c r="AZ3" s="509"/>
      <c r="BA3" s="510" t="s">
        <v>72</v>
      </c>
      <c r="BB3" s="462"/>
      <c r="BC3" s="511" t="s">
        <v>159</v>
      </c>
      <c r="BD3" s="461"/>
      <c r="BE3" s="462"/>
      <c r="BF3" s="511" t="s">
        <v>160</v>
      </c>
      <c r="BG3" s="461"/>
      <c r="BH3" s="462"/>
      <c r="BI3" s="511" t="s">
        <v>161</v>
      </c>
      <c r="BJ3" s="461"/>
      <c r="BK3" s="462"/>
      <c r="BL3" s="511" t="s">
        <v>162</v>
      </c>
      <c r="BM3" s="461"/>
      <c r="BN3" s="462"/>
      <c r="BO3" s="511" t="s">
        <v>163</v>
      </c>
      <c r="BP3" s="461"/>
      <c r="BQ3" s="509"/>
      <c r="BR3" s="510" t="s">
        <v>72</v>
      </c>
      <c r="BS3" s="462"/>
      <c r="BT3" s="511" t="s">
        <v>164</v>
      </c>
      <c r="BU3" s="461"/>
      <c r="BV3" s="462"/>
      <c r="BW3" s="511" t="s">
        <v>165</v>
      </c>
      <c r="BX3" s="461"/>
      <c r="BY3" s="462"/>
      <c r="BZ3" s="511" t="s">
        <v>166</v>
      </c>
      <c r="CA3" s="461"/>
      <c r="CB3" s="462"/>
      <c r="CC3" s="511" t="s">
        <v>167</v>
      </c>
      <c r="CD3" s="461"/>
      <c r="CE3" s="462"/>
      <c r="CF3" s="511" t="s">
        <v>168</v>
      </c>
      <c r="CG3" s="461"/>
      <c r="CH3" s="509"/>
      <c r="CI3" s="510" t="s">
        <v>72</v>
      </c>
      <c r="CJ3" s="462"/>
      <c r="CK3" s="511" t="s">
        <v>169</v>
      </c>
      <c r="CL3" s="461"/>
      <c r="CM3" s="462"/>
      <c r="CN3" s="511" t="s">
        <v>170</v>
      </c>
      <c r="CO3" s="461"/>
      <c r="CP3" s="462"/>
      <c r="CQ3" s="511" t="s">
        <v>171</v>
      </c>
      <c r="CR3" s="461"/>
      <c r="CS3" s="462"/>
      <c r="CT3" s="511" t="s">
        <v>172</v>
      </c>
      <c r="CU3" s="461"/>
      <c r="CV3" s="462"/>
      <c r="CW3" s="511" t="s">
        <v>173</v>
      </c>
      <c r="CX3" s="461"/>
      <c r="CY3" s="509"/>
      <c r="CZ3" s="510" t="s">
        <v>72</v>
      </c>
      <c r="DA3" s="462"/>
      <c r="DB3" s="511" t="s">
        <v>174</v>
      </c>
      <c r="DC3" s="461"/>
      <c r="DD3" s="462"/>
      <c r="DE3" s="511" t="s">
        <v>175</v>
      </c>
      <c r="DF3" s="461"/>
      <c r="DG3" s="462"/>
      <c r="DH3" s="511" t="s">
        <v>176</v>
      </c>
      <c r="DI3" s="461"/>
      <c r="DJ3" s="462"/>
      <c r="DK3" s="511" t="s">
        <v>177</v>
      </c>
      <c r="DL3" s="461"/>
      <c r="DM3" s="462"/>
      <c r="DN3" s="511" t="s">
        <v>178</v>
      </c>
      <c r="DO3" s="461"/>
      <c r="DP3" s="509"/>
      <c r="DQ3" s="510" t="s">
        <v>72</v>
      </c>
      <c r="DR3" s="462"/>
      <c r="DS3" s="511" t="s">
        <v>179</v>
      </c>
      <c r="DT3" s="461"/>
      <c r="DU3" s="462"/>
      <c r="DV3" s="511" t="s">
        <v>180</v>
      </c>
      <c r="DW3" s="461"/>
      <c r="DX3" s="462"/>
      <c r="DY3" s="511" t="s">
        <v>181</v>
      </c>
      <c r="DZ3" s="461"/>
      <c r="EA3" s="462"/>
      <c r="EB3" s="511" t="s">
        <v>182</v>
      </c>
      <c r="EC3" s="461"/>
      <c r="ED3" s="462"/>
      <c r="EE3" s="511" t="s">
        <v>183</v>
      </c>
      <c r="EF3" s="461"/>
      <c r="EG3" s="463"/>
      <c r="EH3" s="464"/>
      <c r="EI3" s="463"/>
      <c r="EJ3" s="463"/>
      <c r="EK3" s="464"/>
      <c r="EL3" s="463"/>
      <c r="EM3" s="566"/>
      <c r="EN3" s="566"/>
    </row>
    <row r="4" spans="1:144" s="419" customFormat="1" ht="18" customHeight="1" x14ac:dyDescent="0.15">
      <c r="A4" s="512" t="s">
        <v>73</v>
      </c>
      <c r="B4" s="513"/>
      <c r="C4" s="543" t="s">
        <v>257</v>
      </c>
      <c r="D4" s="544" t="s">
        <v>0</v>
      </c>
      <c r="E4" s="545" t="s">
        <v>1</v>
      </c>
      <c r="F4" s="543" t="s">
        <v>257</v>
      </c>
      <c r="G4" s="544" t="s">
        <v>0</v>
      </c>
      <c r="H4" s="545" t="s">
        <v>1</v>
      </c>
      <c r="I4" s="543" t="s">
        <v>257</v>
      </c>
      <c r="J4" s="544" t="s">
        <v>0</v>
      </c>
      <c r="K4" s="545" t="s">
        <v>1</v>
      </c>
      <c r="L4" s="543" t="s">
        <v>257</v>
      </c>
      <c r="M4" s="544" t="s">
        <v>0</v>
      </c>
      <c r="N4" s="545" t="s">
        <v>1</v>
      </c>
      <c r="O4" s="543" t="s">
        <v>257</v>
      </c>
      <c r="P4" s="544" t="s">
        <v>0</v>
      </c>
      <c r="Q4" s="545" t="s">
        <v>1</v>
      </c>
      <c r="R4" s="512" t="s">
        <v>73</v>
      </c>
      <c r="S4" s="513"/>
      <c r="T4" s="543" t="s">
        <v>74</v>
      </c>
      <c r="U4" s="544" t="s">
        <v>75</v>
      </c>
      <c r="V4" s="545" t="s">
        <v>76</v>
      </c>
      <c r="W4" s="543" t="s">
        <v>74</v>
      </c>
      <c r="X4" s="544" t="s">
        <v>75</v>
      </c>
      <c r="Y4" s="545" t="s">
        <v>76</v>
      </c>
      <c r="Z4" s="543" t="s">
        <v>74</v>
      </c>
      <c r="AA4" s="544" t="s">
        <v>75</v>
      </c>
      <c r="AB4" s="545" t="s">
        <v>76</v>
      </c>
      <c r="AC4" s="543" t="s">
        <v>74</v>
      </c>
      <c r="AD4" s="544" t="s">
        <v>75</v>
      </c>
      <c r="AE4" s="545" t="s">
        <v>76</v>
      </c>
      <c r="AF4" s="543" t="s">
        <v>74</v>
      </c>
      <c r="AG4" s="544" t="s">
        <v>75</v>
      </c>
      <c r="AH4" s="545" t="s">
        <v>76</v>
      </c>
      <c r="AI4" s="512" t="s">
        <v>73</v>
      </c>
      <c r="AJ4" s="513"/>
      <c r="AK4" s="543" t="s">
        <v>74</v>
      </c>
      <c r="AL4" s="544" t="s">
        <v>75</v>
      </c>
      <c r="AM4" s="545" t="s">
        <v>76</v>
      </c>
      <c r="AN4" s="543" t="s">
        <v>74</v>
      </c>
      <c r="AO4" s="544" t="s">
        <v>75</v>
      </c>
      <c r="AP4" s="545" t="s">
        <v>76</v>
      </c>
      <c r="AQ4" s="543" t="s">
        <v>74</v>
      </c>
      <c r="AR4" s="544" t="s">
        <v>75</v>
      </c>
      <c r="AS4" s="545" t="s">
        <v>76</v>
      </c>
      <c r="AT4" s="543" t="s">
        <v>74</v>
      </c>
      <c r="AU4" s="544" t="s">
        <v>75</v>
      </c>
      <c r="AV4" s="545" t="s">
        <v>76</v>
      </c>
      <c r="AW4" s="543" t="s">
        <v>74</v>
      </c>
      <c r="AX4" s="544" t="s">
        <v>75</v>
      </c>
      <c r="AY4" s="545" t="s">
        <v>76</v>
      </c>
      <c r="AZ4" s="512" t="s">
        <v>73</v>
      </c>
      <c r="BA4" s="513"/>
      <c r="BB4" s="493" t="s">
        <v>74</v>
      </c>
      <c r="BC4" s="494" t="s">
        <v>75</v>
      </c>
      <c r="BD4" s="495" t="s">
        <v>76</v>
      </c>
      <c r="BE4" s="493" t="s">
        <v>74</v>
      </c>
      <c r="BF4" s="494" t="s">
        <v>75</v>
      </c>
      <c r="BG4" s="495" t="s">
        <v>76</v>
      </c>
      <c r="BH4" s="493" t="s">
        <v>74</v>
      </c>
      <c r="BI4" s="494" t="s">
        <v>75</v>
      </c>
      <c r="BJ4" s="495" t="s">
        <v>76</v>
      </c>
      <c r="BK4" s="493" t="s">
        <v>74</v>
      </c>
      <c r="BL4" s="494" t="s">
        <v>75</v>
      </c>
      <c r="BM4" s="495" t="s">
        <v>76</v>
      </c>
      <c r="BN4" s="493" t="s">
        <v>74</v>
      </c>
      <c r="BO4" s="494" t="s">
        <v>75</v>
      </c>
      <c r="BP4" s="495" t="s">
        <v>76</v>
      </c>
      <c r="BQ4" s="512" t="s">
        <v>73</v>
      </c>
      <c r="BR4" s="513"/>
      <c r="BS4" s="493" t="s">
        <v>74</v>
      </c>
      <c r="BT4" s="494" t="s">
        <v>75</v>
      </c>
      <c r="BU4" s="495" t="s">
        <v>76</v>
      </c>
      <c r="BV4" s="493" t="s">
        <v>74</v>
      </c>
      <c r="BW4" s="494" t="s">
        <v>75</v>
      </c>
      <c r="BX4" s="495" t="s">
        <v>76</v>
      </c>
      <c r="BY4" s="493" t="s">
        <v>74</v>
      </c>
      <c r="BZ4" s="494" t="s">
        <v>75</v>
      </c>
      <c r="CA4" s="495" t="s">
        <v>76</v>
      </c>
      <c r="CB4" s="493" t="s">
        <v>74</v>
      </c>
      <c r="CC4" s="494" t="s">
        <v>75</v>
      </c>
      <c r="CD4" s="495" t="s">
        <v>76</v>
      </c>
      <c r="CE4" s="493" t="s">
        <v>74</v>
      </c>
      <c r="CF4" s="494" t="s">
        <v>75</v>
      </c>
      <c r="CG4" s="495" t="s">
        <v>76</v>
      </c>
      <c r="CH4" s="512" t="s">
        <v>73</v>
      </c>
      <c r="CI4" s="513"/>
      <c r="CJ4" s="493" t="s">
        <v>74</v>
      </c>
      <c r="CK4" s="494" t="s">
        <v>75</v>
      </c>
      <c r="CL4" s="495" t="s">
        <v>76</v>
      </c>
      <c r="CM4" s="493" t="s">
        <v>74</v>
      </c>
      <c r="CN4" s="494" t="s">
        <v>75</v>
      </c>
      <c r="CO4" s="495" t="s">
        <v>76</v>
      </c>
      <c r="CP4" s="493" t="s">
        <v>74</v>
      </c>
      <c r="CQ4" s="494" t="s">
        <v>75</v>
      </c>
      <c r="CR4" s="495" t="s">
        <v>76</v>
      </c>
      <c r="CS4" s="493" t="s">
        <v>74</v>
      </c>
      <c r="CT4" s="494" t="s">
        <v>75</v>
      </c>
      <c r="CU4" s="495" t="s">
        <v>76</v>
      </c>
      <c r="CV4" s="493" t="s">
        <v>74</v>
      </c>
      <c r="CW4" s="494" t="s">
        <v>75</v>
      </c>
      <c r="CX4" s="495" t="s">
        <v>76</v>
      </c>
      <c r="CY4" s="512" t="s">
        <v>73</v>
      </c>
      <c r="CZ4" s="513"/>
      <c r="DA4" s="493" t="s">
        <v>74</v>
      </c>
      <c r="DB4" s="494" t="s">
        <v>75</v>
      </c>
      <c r="DC4" s="495" t="s">
        <v>76</v>
      </c>
      <c r="DD4" s="493" t="s">
        <v>74</v>
      </c>
      <c r="DE4" s="494" t="s">
        <v>75</v>
      </c>
      <c r="DF4" s="495" t="s">
        <v>76</v>
      </c>
      <c r="DG4" s="493" t="s">
        <v>74</v>
      </c>
      <c r="DH4" s="494" t="s">
        <v>75</v>
      </c>
      <c r="DI4" s="495" t="s">
        <v>76</v>
      </c>
      <c r="DJ4" s="493" t="s">
        <v>74</v>
      </c>
      <c r="DK4" s="494" t="s">
        <v>75</v>
      </c>
      <c r="DL4" s="495" t="s">
        <v>76</v>
      </c>
      <c r="DM4" s="493" t="s">
        <v>74</v>
      </c>
      <c r="DN4" s="494" t="s">
        <v>75</v>
      </c>
      <c r="DO4" s="495" t="s">
        <v>76</v>
      </c>
      <c r="DP4" s="512" t="s">
        <v>73</v>
      </c>
      <c r="DQ4" s="513"/>
      <c r="DR4" s="493" t="s">
        <v>74</v>
      </c>
      <c r="DS4" s="494" t="s">
        <v>75</v>
      </c>
      <c r="DT4" s="495" t="s">
        <v>76</v>
      </c>
      <c r="DU4" s="493" t="s">
        <v>74</v>
      </c>
      <c r="DV4" s="494" t="s">
        <v>75</v>
      </c>
      <c r="DW4" s="495" t="s">
        <v>76</v>
      </c>
      <c r="DX4" s="493" t="s">
        <v>74</v>
      </c>
      <c r="DY4" s="494" t="s">
        <v>75</v>
      </c>
      <c r="DZ4" s="495" t="s">
        <v>76</v>
      </c>
      <c r="EA4" s="493" t="s">
        <v>74</v>
      </c>
      <c r="EB4" s="494" t="s">
        <v>75</v>
      </c>
      <c r="EC4" s="495" t="s">
        <v>76</v>
      </c>
      <c r="ED4" s="493" t="s">
        <v>74</v>
      </c>
      <c r="EE4" s="494" t="s">
        <v>75</v>
      </c>
      <c r="EF4" s="495" t="s">
        <v>76</v>
      </c>
      <c r="EG4" s="468"/>
      <c r="EH4" s="468"/>
      <c r="EI4" s="468"/>
      <c r="EJ4" s="468"/>
      <c r="EK4" s="468"/>
      <c r="EL4" s="468"/>
      <c r="EM4" s="567"/>
      <c r="EN4" s="567"/>
    </row>
    <row r="5" spans="1:144" s="518" customFormat="1" ht="18" customHeight="1" thickBot="1" x14ac:dyDescent="0.2">
      <c r="A5" s="469"/>
      <c r="B5" s="486" t="s">
        <v>325</v>
      </c>
      <c r="C5" s="503">
        <v>16862</v>
      </c>
      <c r="D5" s="516">
        <v>8254</v>
      </c>
      <c r="E5" s="517">
        <v>8608</v>
      </c>
      <c r="F5" s="503">
        <v>16709</v>
      </c>
      <c r="G5" s="516">
        <v>8166</v>
      </c>
      <c r="H5" s="517">
        <v>8543</v>
      </c>
      <c r="I5" s="503">
        <v>17331</v>
      </c>
      <c r="J5" s="516">
        <v>8422</v>
      </c>
      <c r="K5" s="517">
        <v>8909</v>
      </c>
      <c r="L5" s="503">
        <v>16987</v>
      </c>
      <c r="M5" s="516">
        <v>8167</v>
      </c>
      <c r="N5" s="517">
        <v>8820</v>
      </c>
      <c r="O5" s="503">
        <v>13912</v>
      </c>
      <c r="P5" s="516">
        <v>6714</v>
      </c>
      <c r="Q5" s="517">
        <v>7198</v>
      </c>
      <c r="R5" s="469"/>
      <c r="S5" s="486" t="s">
        <v>325</v>
      </c>
      <c r="T5" s="503">
        <v>16988</v>
      </c>
      <c r="U5" s="516">
        <v>8209</v>
      </c>
      <c r="V5" s="517">
        <v>8779</v>
      </c>
      <c r="W5" s="503">
        <v>16756</v>
      </c>
      <c r="X5" s="516">
        <v>8082</v>
      </c>
      <c r="Y5" s="517">
        <v>8674</v>
      </c>
      <c r="Z5" s="503">
        <v>16425</v>
      </c>
      <c r="AA5" s="516">
        <v>7965</v>
      </c>
      <c r="AB5" s="517">
        <v>8460</v>
      </c>
      <c r="AC5" s="503">
        <v>16988</v>
      </c>
      <c r="AD5" s="516">
        <v>8233</v>
      </c>
      <c r="AE5" s="517">
        <v>8755</v>
      </c>
      <c r="AF5" s="503">
        <v>17411</v>
      </c>
      <c r="AG5" s="516">
        <v>8363</v>
      </c>
      <c r="AH5" s="517">
        <v>9048</v>
      </c>
      <c r="AI5" s="469"/>
      <c r="AJ5" s="486" t="s">
        <v>325</v>
      </c>
      <c r="AK5" s="503">
        <v>17527</v>
      </c>
      <c r="AL5" s="516">
        <v>8432</v>
      </c>
      <c r="AM5" s="517">
        <v>9095</v>
      </c>
      <c r="AN5" s="503">
        <v>18371</v>
      </c>
      <c r="AO5" s="516">
        <v>8740</v>
      </c>
      <c r="AP5" s="517">
        <v>9631</v>
      </c>
      <c r="AQ5" s="503">
        <v>17944</v>
      </c>
      <c r="AR5" s="516">
        <v>8485</v>
      </c>
      <c r="AS5" s="517">
        <v>9459</v>
      </c>
      <c r="AT5" s="503">
        <v>17531</v>
      </c>
      <c r="AU5" s="516">
        <v>8302</v>
      </c>
      <c r="AV5" s="517">
        <v>9229</v>
      </c>
      <c r="AW5" s="503">
        <v>18199</v>
      </c>
      <c r="AX5" s="516">
        <v>8493</v>
      </c>
      <c r="AY5" s="517">
        <v>9706</v>
      </c>
      <c r="AZ5" s="469"/>
      <c r="BA5" s="486" t="s">
        <v>325</v>
      </c>
      <c r="BB5" s="503">
        <v>19245</v>
      </c>
      <c r="BC5" s="516">
        <v>9010</v>
      </c>
      <c r="BD5" s="517">
        <v>10235</v>
      </c>
      <c r="BE5" s="503">
        <v>19316</v>
      </c>
      <c r="BF5" s="516">
        <v>9176</v>
      </c>
      <c r="BG5" s="517">
        <v>10140</v>
      </c>
      <c r="BH5" s="503">
        <v>20492</v>
      </c>
      <c r="BI5" s="516">
        <v>9637</v>
      </c>
      <c r="BJ5" s="517">
        <v>10855</v>
      </c>
      <c r="BK5" s="503">
        <v>20801</v>
      </c>
      <c r="BL5" s="516">
        <v>9868</v>
      </c>
      <c r="BM5" s="517">
        <v>10933</v>
      </c>
      <c r="BN5" s="503">
        <v>21379</v>
      </c>
      <c r="BO5" s="516">
        <v>9903</v>
      </c>
      <c r="BP5" s="517">
        <v>11476</v>
      </c>
      <c r="BQ5" s="469"/>
      <c r="BR5" s="486" t="s">
        <v>325</v>
      </c>
      <c r="BS5" s="503">
        <v>23216</v>
      </c>
      <c r="BT5" s="516">
        <v>10664</v>
      </c>
      <c r="BU5" s="517">
        <v>12552</v>
      </c>
      <c r="BV5" s="503">
        <v>23540</v>
      </c>
      <c r="BW5" s="516">
        <v>10927</v>
      </c>
      <c r="BX5" s="517">
        <v>12613</v>
      </c>
      <c r="BY5" s="503">
        <v>22045</v>
      </c>
      <c r="BZ5" s="516">
        <v>10388</v>
      </c>
      <c r="CA5" s="517">
        <v>11657</v>
      </c>
      <c r="CB5" s="503">
        <v>21477</v>
      </c>
      <c r="CC5" s="516">
        <v>9945</v>
      </c>
      <c r="CD5" s="517">
        <v>11532</v>
      </c>
      <c r="CE5" s="503">
        <v>13201</v>
      </c>
      <c r="CF5" s="516">
        <v>5867</v>
      </c>
      <c r="CG5" s="517">
        <v>7334</v>
      </c>
      <c r="CH5" s="469"/>
      <c r="CI5" s="486" t="s">
        <v>329</v>
      </c>
      <c r="CJ5" s="503">
        <v>13393</v>
      </c>
      <c r="CK5" s="516">
        <v>5896</v>
      </c>
      <c r="CL5" s="517">
        <v>7497</v>
      </c>
      <c r="CM5" s="503">
        <v>15952</v>
      </c>
      <c r="CN5" s="516">
        <v>6893</v>
      </c>
      <c r="CO5" s="517">
        <v>9059</v>
      </c>
      <c r="CP5" s="503">
        <v>15879</v>
      </c>
      <c r="CQ5" s="516">
        <v>6742</v>
      </c>
      <c r="CR5" s="517">
        <v>9137</v>
      </c>
      <c r="CS5" s="503">
        <v>15995</v>
      </c>
      <c r="CT5" s="516">
        <v>6635</v>
      </c>
      <c r="CU5" s="517">
        <v>9360</v>
      </c>
      <c r="CV5" s="503">
        <v>14852</v>
      </c>
      <c r="CW5" s="516">
        <v>5945</v>
      </c>
      <c r="CX5" s="517">
        <v>8907</v>
      </c>
      <c r="CY5" s="469"/>
      <c r="CZ5" s="486" t="s">
        <v>325</v>
      </c>
      <c r="DA5" s="503">
        <v>13689</v>
      </c>
      <c r="DB5" s="516">
        <v>5547</v>
      </c>
      <c r="DC5" s="517">
        <v>8142</v>
      </c>
      <c r="DD5" s="503">
        <v>11762</v>
      </c>
      <c r="DE5" s="516">
        <v>4651</v>
      </c>
      <c r="DF5" s="517">
        <v>7111</v>
      </c>
      <c r="DG5" s="503">
        <v>13996</v>
      </c>
      <c r="DH5" s="516">
        <v>5260</v>
      </c>
      <c r="DI5" s="517">
        <v>8736</v>
      </c>
      <c r="DJ5" s="503">
        <v>13557</v>
      </c>
      <c r="DK5" s="516">
        <v>5078</v>
      </c>
      <c r="DL5" s="517">
        <v>8479</v>
      </c>
      <c r="DM5" s="503">
        <v>12491</v>
      </c>
      <c r="DN5" s="516">
        <v>4602</v>
      </c>
      <c r="DO5" s="517">
        <v>7889</v>
      </c>
      <c r="DP5" s="469"/>
      <c r="DQ5" s="486" t="s">
        <v>325</v>
      </c>
      <c r="DR5" s="503">
        <v>12128</v>
      </c>
      <c r="DS5" s="516">
        <v>4272</v>
      </c>
      <c r="DT5" s="517">
        <v>7856</v>
      </c>
      <c r="DU5" s="503">
        <v>11035</v>
      </c>
      <c r="DV5" s="516">
        <v>3724</v>
      </c>
      <c r="DW5" s="517">
        <v>7311</v>
      </c>
      <c r="DX5" s="503">
        <v>10293</v>
      </c>
      <c r="DY5" s="516">
        <v>3421</v>
      </c>
      <c r="DZ5" s="517">
        <v>6872</v>
      </c>
      <c r="EA5" s="503">
        <v>9025</v>
      </c>
      <c r="EB5" s="516">
        <v>2801</v>
      </c>
      <c r="EC5" s="517">
        <v>6224</v>
      </c>
      <c r="ED5" s="503">
        <v>8073</v>
      </c>
      <c r="EE5" s="516">
        <v>2374</v>
      </c>
      <c r="EF5" s="517">
        <v>5699</v>
      </c>
      <c r="EG5" s="522"/>
      <c r="EH5" s="522"/>
      <c r="EI5" s="522"/>
      <c r="EJ5" s="522"/>
      <c r="EK5" s="522"/>
      <c r="EL5" s="522"/>
      <c r="EM5" s="568"/>
      <c r="EN5" s="568"/>
    </row>
    <row r="6" spans="1:144" s="518" customFormat="1" ht="17.45" customHeight="1" thickTop="1" x14ac:dyDescent="0.15">
      <c r="A6" s="470"/>
      <c r="B6" s="487" t="s">
        <v>326</v>
      </c>
      <c r="C6" s="521">
        <v>13277</v>
      </c>
      <c r="D6" s="522">
        <v>6435</v>
      </c>
      <c r="E6" s="523">
        <v>6842</v>
      </c>
      <c r="F6" s="521">
        <v>13263</v>
      </c>
      <c r="G6" s="522">
        <v>6426</v>
      </c>
      <c r="H6" s="523">
        <v>6837</v>
      </c>
      <c r="I6" s="521">
        <v>13654</v>
      </c>
      <c r="J6" s="522">
        <v>6601</v>
      </c>
      <c r="K6" s="523">
        <v>7053</v>
      </c>
      <c r="L6" s="521">
        <v>13397</v>
      </c>
      <c r="M6" s="522">
        <v>6354</v>
      </c>
      <c r="N6" s="523">
        <v>7043</v>
      </c>
      <c r="O6" s="521">
        <v>10953</v>
      </c>
      <c r="P6" s="522">
        <v>5241</v>
      </c>
      <c r="Q6" s="523">
        <v>5712</v>
      </c>
      <c r="R6" s="470"/>
      <c r="S6" s="487" t="s">
        <v>328</v>
      </c>
      <c r="T6" s="521">
        <v>13304</v>
      </c>
      <c r="U6" s="522">
        <v>6336</v>
      </c>
      <c r="V6" s="523">
        <v>6968</v>
      </c>
      <c r="W6" s="521">
        <v>13021</v>
      </c>
      <c r="X6" s="522">
        <v>6245</v>
      </c>
      <c r="Y6" s="523">
        <v>6776</v>
      </c>
      <c r="Z6" s="521">
        <v>12832</v>
      </c>
      <c r="AA6" s="522">
        <v>6127</v>
      </c>
      <c r="AB6" s="523">
        <v>6705</v>
      </c>
      <c r="AC6" s="521">
        <v>13320</v>
      </c>
      <c r="AD6" s="522">
        <v>6374</v>
      </c>
      <c r="AE6" s="523">
        <v>6946</v>
      </c>
      <c r="AF6" s="521">
        <v>13379</v>
      </c>
      <c r="AG6" s="522">
        <v>6391</v>
      </c>
      <c r="AH6" s="523">
        <v>6988</v>
      </c>
      <c r="AI6" s="470"/>
      <c r="AJ6" s="487" t="s">
        <v>328</v>
      </c>
      <c r="AK6" s="521">
        <v>13489</v>
      </c>
      <c r="AL6" s="522">
        <v>6420</v>
      </c>
      <c r="AM6" s="523">
        <v>7069</v>
      </c>
      <c r="AN6" s="521">
        <v>14043</v>
      </c>
      <c r="AO6" s="522">
        <v>6649</v>
      </c>
      <c r="AP6" s="523">
        <v>7394</v>
      </c>
      <c r="AQ6" s="521">
        <v>13615</v>
      </c>
      <c r="AR6" s="522">
        <v>6443</v>
      </c>
      <c r="AS6" s="523">
        <v>7172</v>
      </c>
      <c r="AT6" s="521">
        <v>13328</v>
      </c>
      <c r="AU6" s="522">
        <v>6264</v>
      </c>
      <c r="AV6" s="523">
        <v>7064</v>
      </c>
      <c r="AW6" s="521">
        <v>13672</v>
      </c>
      <c r="AX6" s="522">
        <v>6308</v>
      </c>
      <c r="AY6" s="523">
        <v>7364</v>
      </c>
      <c r="AZ6" s="470"/>
      <c r="BA6" s="487" t="s">
        <v>326</v>
      </c>
      <c r="BB6" s="521">
        <v>14443</v>
      </c>
      <c r="BC6" s="522">
        <v>6697</v>
      </c>
      <c r="BD6" s="523">
        <v>7746</v>
      </c>
      <c r="BE6" s="521">
        <v>14405</v>
      </c>
      <c r="BF6" s="522">
        <v>6800</v>
      </c>
      <c r="BG6" s="523">
        <v>7605</v>
      </c>
      <c r="BH6" s="521">
        <v>15251</v>
      </c>
      <c r="BI6" s="522">
        <v>7137</v>
      </c>
      <c r="BJ6" s="523">
        <v>8114</v>
      </c>
      <c r="BK6" s="521">
        <v>15689</v>
      </c>
      <c r="BL6" s="522">
        <v>7385</v>
      </c>
      <c r="BM6" s="523">
        <v>8304</v>
      </c>
      <c r="BN6" s="521">
        <v>16072</v>
      </c>
      <c r="BO6" s="522">
        <v>7371</v>
      </c>
      <c r="BP6" s="523">
        <v>8701</v>
      </c>
      <c r="BQ6" s="470"/>
      <c r="BR6" s="487" t="s">
        <v>328</v>
      </c>
      <c r="BS6" s="521">
        <v>17652</v>
      </c>
      <c r="BT6" s="522">
        <v>7990</v>
      </c>
      <c r="BU6" s="523">
        <v>9662</v>
      </c>
      <c r="BV6" s="521">
        <v>17943</v>
      </c>
      <c r="BW6" s="522">
        <v>8210</v>
      </c>
      <c r="BX6" s="523">
        <v>9733</v>
      </c>
      <c r="BY6" s="521">
        <v>16663</v>
      </c>
      <c r="BZ6" s="522">
        <v>7728</v>
      </c>
      <c r="CA6" s="523">
        <v>8935</v>
      </c>
      <c r="CB6" s="521">
        <v>16469</v>
      </c>
      <c r="CC6" s="522">
        <v>7546</v>
      </c>
      <c r="CD6" s="523">
        <v>8923</v>
      </c>
      <c r="CE6" s="521">
        <v>10104</v>
      </c>
      <c r="CF6" s="522">
        <v>4460</v>
      </c>
      <c r="CG6" s="523">
        <v>5644</v>
      </c>
      <c r="CH6" s="470"/>
      <c r="CI6" s="487" t="s">
        <v>328</v>
      </c>
      <c r="CJ6" s="521">
        <v>10262</v>
      </c>
      <c r="CK6" s="522">
        <v>4459</v>
      </c>
      <c r="CL6" s="523">
        <v>5803</v>
      </c>
      <c r="CM6" s="521">
        <v>12071</v>
      </c>
      <c r="CN6" s="522">
        <v>5211</v>
      </c>
      <c r="CO6" s="523">
        <v>6860</v>
      </c>
      <c r="CP6" s="521">
        <v>12130</v>
      </c>
      <c r="CQ6" s="522">
        <v>5126</v>
      </c>
      <c r="CR6" s="523">
        <v>7004</v>
      </c>
      <c r="CS6" s="521">
        <v>12069</v>
      </c>
      <c r="CT6" s="522">
        <v>4966</v>
      </c>
      <c r="CU6" s="523">
        <v>7103</v>
      </c>
      <c r="CV6" s="521">
        <v>11122</v>
      </c>
      <c r="CW6" s="522">
        <v>4431</v>
      </c>
      <c r="CX6" s="523">
        <v>6691</v>
      </c>
      <c r="CY6" s="470"/>
      <c r="CZ6" s="487" t="s">
        <v>328</v>
      </c>
      <c r="DA6" s="521">
        <v>10290</v>
      </c>
      <c r="DB6" s="522">
        <v>4212</v>
      </c>
      <c r="DC6" s="523">
        <v>6078</v>
      </c>
      <c r="DD6" s="521">
        <v>8648</v>
      </c>
      <c r="DE6" s="522">
        <v>3409</v>
      </c>
      <c r="DF6" s="523">
        <v>5239</v>
      </c>
      <c r="DG6" s="521">
        <v>10343</v>
      </c>
      <c r="DH6" s="522">
        <v>3892</v>
      </c>
      <c r="DI6" s="523">
        <v>6451</v>
      </c>
      <c r="DJ6" s="521">
        <v>10100</v>
      </c>
      <c r="DK6" s="522">
        <v>3823</v>
      </c>
      <c r="DL6" s="523">
        <v>6277</v>
      </c>
      <c r="DM6" s="521">
        <v>9088</v>
      </c>
      <c r="DN6" s="522">
        <v>3373</v>
      </c>
      <c r="DO6" s="523">
        <v>5715</v>
      </c>
      <c r="DP6" s="470"/>
      <c r="DQ6" s="487" t="s">
        <v>326</v>
      </c>
      <c r="DR6" s="521">
        <v>8837</v>
      </c>
      <c r="DS6" s="522">
        <v>3091</v>
      </c>
      <c r="DT6" s="523">
        <v>5746</v>
      </c>
      <c r="DU6" s="521">
        <v>8046</v>
      </c>
      <c r="DV6" s="522">
        <v>2647</v>
      </c>
      <c r="DW6" s="523">
        <v>5399</v>
      </c>
      <c r="DX6" s="521">
        <v>7497</v>
      </c>
      <c r="DY6" s="522">
        <v>2485</v>
      </c>
      <c r="DZ6" s="523">
        <v>5012</v>
      </c>
      <c r="EA6" s="521">
        <v>6509</v>
      </c>
      <c r="EB6" s="522">
        <v>1978</v>
      </c>
      <c r="EC6" s="523">
        <v>4531</v>
      </c>
      <c r="ED6" s="521">
        <v>5881</v>
      </c>
      <c r="EE6" s="522">
        <v>1736</v>
      </c>
      <c r="EF6" s="523">
        <v>4145</v>
      </c>
      <c r="EG6" s="522"/>
      <c r="EH6" s="522"/>
      <c r="EI6" s="522"/>
      <c r="EJ6" s="522"/>
      <c r="EK6" s="522"/>
      <c r="EL6" s="522"/>
      <c r="EM6" s="568"/>
      <c r="EN6" s="568"/>
    </row>
    <row r="7" spans="1:144" s="518" customFormat="1" ht="17.45" customHeight="1" x14ac:dyDescent="0.15">
      <c r="A7" s="472"/>
      <c r="B7" s="488" t="s">
        <v>54</v>
      </c>
      <c r="C7" s="526">
        <v>3588</v>
      </c>
      <c r="D7" s="527">
        <v>1823</v>
      </c>
      <c r="E7" s="528">
        <v>1765</v>
      </c>
      <c r="F7" s="526">
        <v>3441</v>
      </c>
      <c r="G7" s="527">
        <v>1738</v>
      </c>
      <c r="H7" s="528">
        <v>1703</v>
      </c>
      <c r="I7" s="526">
        <v>3679</v>
      </c>
      <c r="J7" s="527">
        <v>1821</v>
      </c>
      <c r="K7" s="528">
        <v>1858</v>
      </c>
      <c r="L7" s="526">
        <v>3585</v>
      </c>
      <c r="M7" s="527">
        <v>1809</v>
      </c>
      <c r="N7" s="528">
        <v>1776</v>
      </c>
      <c r="O7" s="526">
        <v>2956</v>
      </c>
      <c r="P7" s="527">
        <v>1472</v>
      </c>
      <c r="Q7" s="528">
        <v>1484</v>
      </c>
      <c r="R7" s="472"/>
      <c r="S7" s="488" t="s">
        <v>54</v>
      </c>
      <c r="T7" s="526">
        <v>3682</v>
      </c>
      <c r="U7" s="527">
        <v>1871</v>
      </c>
      <c r="V7" s="528">
        <v>1811</v>
      </c>
      <c r="W7" s="526">
        <v>3738</v>
      </c>
      <c r="X7" s="527">
        <v>1841</v>
      </c>
      <c r="Y7" s="528">
        <v>1897</v>
      </c>
      <c r="Z7" s="526">
        <v>3594</v>
      </c>
      <c r="AA7" s="527">
        <v>1837</v>
      </c>
      <c r="AB7" s="528">
        <v>1757</v>
      </c>
      <c r="AC7" s="526">
        <v>3672</v>
      </c>
      <c r="AD7" s="527">
        <v>1864</v>
      </c>
      <c r="AE7" s="528">
        <v>1808</v>
      </c>
      <c r="AF7" s="526">
        <v>4031</v>
      </c>
      <c r="AG7" s="527">
        <v>1973</v>
      </c>
      <c r="AH7" s="528">
        <v>2058</v>
      </c>
      <c r="AI7" s="472"/>
      <c r="AJ7" s="488" t="s">
        <v>54</v>
      </c>
      <c r="AK7" s="526">
        <v>4033</v>
      </c>
      <c r="AL7" s="527">
        <v>2010</v>
      </c>
      <c r="AM7" s="528">
        <v>2023</v>
      </c>
      <c r="AN7" s="526">
        <v>4331</v>
      </c>
      <c r="AO7" s="527">
        <v>2090</v>
      </c>
      <c r="AP7" s="528">
        <v>2241</v>
      </c>
      <c r="AQ7" s="526">
        <v>4329</v>
      </c>
      <c r="AR7" s="527">
        <v>2043</v>
      </c>
      <c r="AS7" s="528">
        <v>2286</v>
      </c>
      <c r="AT7" s="526">
        <v>4198</v>
      </c>
      <c r="AU7" s="527">
        <v>2035</v>
      </c>
      <c r="AV7" s="528">
        <v>2163</v>
      </c>
      <c r="AW7" s="526">
        <v>4527</v>
      </c>
      <c r="AX7" s="527">
        <v>2182</v>
      </c>
      <c r="AY7" s="528">
        <v>2345</v>
      </c>
      <c r="AZ7" s="472"/>
      <c r="BA7" s="488" t="s">
        <v>54</v>
      </c>
      <c r="BB7" s="526">
        <v>4812</v>
      </c>
      <c r="BC7" s="527">
        <v>2324</v>
      </c>
      <c r="BD7" s="528">
        <v>2488</v>
      </c>
      <c r="BE7" s="526">
        <v>4915</v>
      </c>
      <c r="BF7" s="527">
        <v>2377</v>
      </c>
      <c r="BG7" s="528">
        <v>2538</v>
      </c>
      <c r="BH7" s="526">
        <v>5242</v>
      </c>
      <c r="BI7" s="527">
        <v>2500</v>
      </c>
      <c r="BJ7" s="528">
        <v>2742</v>
      </c>
      <c r="BK7" s="526">
        <v>5114</v>
      </c>
      <c r="BL7" s="527">
        <v>2486</v>
      </c>
      <c r="BM7" s="528">
        <v>2628</v>
      </c>
      <c r="BN7" s="526">
        <v>5310</v>
      </c>
      <c r="BO7" s="527">
        <v>2532</v>
      </c>
      <c r="BP7" s="528">
        <v>2778</v>
      </c>
      <c r="BQ7" s="472"/>
      <c r="BR7" s="488" t="s">
        <v>54</v>
      </c>
      <c r="BS7" s="526">
        <v>5567</v>
      </c>
      <c r="BT7" s="527">
        <v>2675</v>
      </c>
      <c r="BU7" s="528">
        <v>2892</v>
      </c>
      <c r="BV7" s="526">
        <v>5600</v>
      </c>
      <c r="BW7" s="527">
        <v>2717</v>
      </c>
      <c r="BX7" s="528">
        <v>2883</v>
      </c>
      <c r="BY7" s="526">
        <v>5381</v>
      </c>
      <c r="BZ7" s="527">
        <v>2659</v>
      </c>
      <c r="CA7" s="528">
        <v>2722</v>
      </c>
      <c r="CB7" s="526">
        <v>5005</v>
      </c>
      <c r="CC7" s="527">
        <v>2399</v>
      </c>
      <c r="CD7" s="528">
        <v>2606</v>
      </c>
      <c r="CE7" s="526">
        <v>3096</v>
      </c>
      <c r="CF7" s="527">
        <v>1405</v>
      </c>
      <c r="CG7" s="528">
        <v>1691</v>
      </c>
      <c r="CH7" s="472"/>
      <c r="CI7" s="488" t="s">
        <v>54</v>
      </c>
      <c r="CJ7" s="526">
        <v>3133</v>
      </c>
      <c r="CK7" s="527">
        <v>1437</v>
      </c>
      <c r="CL7" s="528">
        <v>1696</v>
      </c>
      <c r="CM7" s="526">
        <v>3886</v>
      </c>
      <c r="CN7" s="527">
        <v>1686</v>
      </c>
      <c r="CO7" s="528">
        <v>2200</v>
      </c>
      <c r="CP7" s="526">
        <v>3747</v>
      </c>
      <c r="CQ7" s="527">
        <v>1613</v>
      </c>
      <c r="CR7" s="528">
        <v>2134</v>
      </c>
      <c r="CS7" s="526">
        <v>3924</v>
      </c>
      <c r="CT7" s="527">
        <v>1672</v>
      </c>
      <c r="CU7" s="528">
        <v>2252</v>
      </c>
      <c r="CV7" s="526">
        <v>3731</v>
      </c>
      <c r="CW7" s="527">
        <v>1513</v>
      </c>
      <c r="CX7" s="528">
        <v>2218</v>
      </c>
      <c r="CY7" s="472"/>
      <c r="CZ7" s="488" t="s">
        <v>54</v>
      </c>
      <c r="DA7" s="526">
        <v>3398</v>
      </c>
      <c r="DB7" s="527">
        <v>1335</v>
      </c>
      <c r="DC7" s="528">
        <v>2063</v>
      </c>
      <c r="DD7" s="526">
        <v>3115</v>
      </c>
      <c r="DE7" s="527">
        <v>1242</v>
      </c>
      <c r="DF7" s="528">
        <v>1873</v>
      </c>
      <c r="DG7" s="526">
        <v>3649</v>
      </c>
      <c r="DH7" s="527">
        <v>1367</v>
      </c>
      <c r="DI7" s="528">
        <v>2282</v>
      </c>
      <c r="DJ7" s="526">
        <v>3454</v>
      </c>
      <c r="DK7" s="527">
        <v>1255</v>
      </c>
      <c r="DL7" s="528">
        <v>2199</v>
      </c>
      <c r="DM7" s="526">
        <v>3406</v>
      </c>
      <c r="DN7" s="527">
        <v>1232</v>
      </c>
      <c r="DO7" s="528">
        <v>2174</v>
      </c>
      <c r="DP7" s="472"/>
      <c r="DQ7" s="488" t="s">
        <v>54</v>
      </c>
      <c r="DR7" s="526">
        <v>3289</v>
      </c>
      <c r="DS7" s="527">
        <v>1180</v>
      </c>
      <c r="DT7" s="528">
        <v>2109</v>
      </c>
      <c r="DU7" s="526">
        <v>2988</v>
      </c>
      <c r="DV7" s="527">
        <v>1079</v>
      </c>
      <c r="DW7" s="528">
        <v>1909</v>
      </c>
      <c r="DX7" s="526">
        <v>2793</v>
      </c>
      <c r="DY7" s="527">
        <v>936</v>
      </c>
      <c r="DZ7" s="528">
        <v>1857</v>
      </c>
      <c r="EA7" s="526">
        <v>2516</v>
      </c>
      <c r="EB7" s="527">
        <v>820</v>
      </c>
      <c r="EC7" s="528">
        <v>1696</v>
      </c>
      <c r="ED7" s="526">
        <v>2191</v>
      </c>
      <c r="EE7" s="527">
        <v>639</v>
      </c>
      <c r="EF7" s="528">
        <v>1552</v>
      </c>
      <c r="EG7" s="522"/>
      <c r="EH7" s="522"/>
      <c r="EI7" s="522"/>
      <c r="EJ7" s="522"/>
      <c r="EK7" s="522"/>
      <c r="EL7" s="522"/>
      <c r="EM7" s="568"/>
      <c r="EN7" s="568"/>
    </row>
    <row r="8" spans="1:144" s="518" customFormat="1" ht="17.45" customHeight="1" x14ac:dyDescent="0.15">
      <c r="A8" s="771" t="s">
        <v>55</v>
      </c>
      <c r="B8" s="555" t="s">
        <v>7</v>
      </c>
      <c r="C8" s="521">
        <v>3747</v>
      </c>
      <c r="D8" s="522">
        <v>1821</v>
      </c>
      <c r="E8" s="523">
        <v>1926</v>
      </c>
      <c r="F8" s="521">
        <v>3826</v>
      </c>
      <c r="G8" s="522">
        <v>1864</v>
      </c>
      <c r="H8" s="523">
        <v>1962</v>
      </c>
      <c r="I8" s="521">
        <v>3974</v>
      </c>
      <c r="J8" s="522">
        <v>1866</v>
      </c>
      <c r="K8" s="523">
        <v>2108</v>
      </c>
      <c r="L8" s="521">
        <v>3924</v>
      </c>
      <c r="M8" s="522">
        <v>1814</v>
      </c>
      <c r="N8" s="523">
        <v>2110</v>
      </c>
      <c r="O8" s="521">
        <v>3146</v>
      </c>
      <c r="P8" s="522">
        <v>1501</v>
      </c>
      <c r="Q8" s="523">
        <v>1645</v>
      </c>
      <c r="R8" s="771" t="s">
        <v>55</v>
      </c>
      <c r="S8" s="555" t="s">
        <v>7</v>
      </c>
      <c r="T8" s="521">
        <v>3854</v>
      </c>
      <c r="U8" s="522">
        <v>1876</v>
      </c>
      <c r="V8" s="523">
        <v>1978</v>
      </c>
      <c r="W8" s="521">
        <v>3741</v>
      </c>
      <c r="X8" s="522">
        <v>1727</v>
      </c>
      <c r="Y8" s="523">
        <v>2014</v>
      </c>
      <c r="Z8" s="521">
        <v>3745</v>
      </c>
      <c r="AA8" s="522">
        <v>1789</v>
      </c>
      <c r="AB8" s="523">
        <v>1956</v>
      </c>
      <c r="AC8" s="521">
        <v>3894</v>
      </c>
      <c r="AD8" s="522">
        <v>1850</v>
      </c>
      <c r="AE8" s="523">
        <v>2044</v>
      </c>
      <c r="AF8" s="521">
        <v>3961</v>
      </c>
      <c r="AG8" s="522">
        <v>1932</v>
      </c>
      <c r="AH8" s="523">
        <v>2029</v>
      </c>
      <c r="AI8" s="771" t="s">
        <v>55</v>
      </c>
      <c r="AJ8" s="555" t="s">
        <v>7</v>
      </c>
      <c r="AK8" s="521">
        <v>3840</v>
      </c>
      <c r="AL8" s="522">
        <v>1820</v>
      </c>
      <c r="AM8" s="523">
        <v>2020</v>
      </c>
      <c r="AN8" s="521">
        <v>4121</v>
      </c>
      <c r="AO8" s="522">
        <v>1939</v>
      </c>
      <c r="AP8" s="523">
        <v>2182</v>
      </c>
      <c r="AQ8" s="521">
        <v>3909</v>
      </c>
      <c r="AR8" s="522">
        <v>1875</v>
      </c>
      <c r="AS8" s="523">
        <v>2034</v>
      </c>
      <c r="AT8" s="521">
        <v>3828</v>
      </c>
      <c r="AU8" s="522">
        <v>1817</v>
      </c>
      <c r="AV8" s="523">
        <v>2011</v>
      </c>
      <c r="AW8" s="521">
        <v>3973</v>
      </c>
      <c r="AX8" s="522">
        <v>1871</v>
      </c>
      <c r="AY8" s="523">
        <v>2102</v>
      </c>
      <c r="AZ8" s="771" t="s">
        <v>55</v>
      </c>
      <c r="BA8" s="555" t="s">
        <v>7</v>
      </c>
      <c r="BB8" s="521">
        <v>3906</v>
      </c>
      <c r="BC8" s="522">
        <v>1781</v>
      </c>
      <c r="BD8" s="523">
        <v>2125</v>
      </c>
      <c r="BE8" s="521">
        <v>3991</v>
      </c>
      <c r="BF8" s="522">
        <v>1881</v>
      </c>
      <c r="BG8" s="523">
        <v>2110</v>
      </c>
      <c r="BH8" s="521">
        <v>4199</v>
      </c>
      <c r="BI8" s="522">
        <v>1968</v>
      </c>
      <c r="BJ8" s="523">
        <v>2231</v>
      </c>
      <c r="BK8" s="521">
        <v>4334</v>
      </c>
      <c r="BL8" s="522">
        <v>2003</v>
      </c>
      <c r="BM8" s="523">
        <v>2331</v>
      </c>
      <c r="BN8" s="521">
        <v>4548</v>
      </c>
      <c r="BO8" s="522">
        <v>2026</v>
      </c>
      <c r="BP8" s="523">
        <v>2522</v>
      </c>
      <c r="BQ8" s="771" t="s">
        <v>55</v>
      </c>
      <c r="BR8" s="555" t="s">
        <v>7</v>
      </c>
      <c r="BS8" s="521">
        <v>5066</v>
      </c>
      <c r="BT8" s="522">
        <v>2247</v>
      </c>
      <c r="BU8" s="523">
        <v>2819</v>
      </c>
      <c r="BV8" s="521">
        <v>5217</v>
      </c>
      <c r="BW8" s="522">
        <v>2350</v>
      </c>
      <c r="BX8" s="523">
        <v>2867</v>
      </c>
      <c r="BY8" s="521">
        <v>4887</v>
      </c>
      <c r="BZ8" s="522">
        <v>2218</v>
      </c>
      <c r="CA8" s="523">
        <v>2669</v>
      </c>
      <c r="CB8" s="521">
        <v>4667</v>
      </c>
      <c r="CC8" s="522">
        <v>2150</v>
      </c>
      <c r="CD8" s="523">
        <v>2517</v>
      </c>
      <c r="CE8" s="521">
        <v>2776</v>
      </c>
      <c r="CF8" s="522">
        <v>1223</v>
      </c>
      <c r="CG8" s="523">
        <v>1553</v>
      </c>
      <c r="CH8" s="771" t="s">
        <v>55</v>
      </c>
      <c r="CI8" s="555" t="s">
        <v>7</v>
      </c>
      <c r="CJ8" s="521">
        <v>2994</v>
      </c>
      <c r="CK8" s="522">
        <v>1315</v>
      </c>
      <c r="CL8" s="523">
        <v>1679</v>
      </c>
      <c r="CM8" s="521">
        <v>3470</v>
      </c>
      <c r="CN8" s="522">
        <v>1469</v>
      </c>
      <c r="CO8" s="523">
        <v>2001</v>
      </c>
      <c r="CP8" s="521">
        <v>3347</v>
      </c>
      <c r="CQ8" s="522">
        <v>1386</v>
      </c>
      <c r="CR8" s="523">
        <v>1961</v>
      </c>
      <c r="CS8" s="521">
        <v>3403</v>
      </c>
      <c r="CT8" s="522">
        <v>1364</v>
      </c>
      <c r="CU8" s="523">
        <v>2039</v>
      </c>
      <c r="CV8" s="521">
        <v>2964</v>
      </c>
      <c r="CW8" s="522">
        <v>1211</v>
      </c>
      <c r="CX8" s="523">
        <v>1753</v>
      </c>
      <c r="CY8" s="771" t="s">
        <v>55</v>
      </c>
      <c r="CZ8" s="555" t="s">
        <v>7</v>
      </c>
      <c r="DA8" s="521">
        <v>2898</v>
      </c>
      <c r="DB8" s="522">
        <v>1187</v>
      </c>
      <c r="DC8" s="523">
        <v>1711</v>
      </c>
      <c r="DD8" s="521">
        <v>2423</v>
      </c>
      <c r="DE8" s="522">
        <v>969</v>
      </c>
      <c r="DF8" s="523">
        <v>1454</v>
      </c>
      <c r="DG8" s="521">
        <v>2766</v>
      </c>
      <c r="DH8" s="522">
        <v>1004</v>
      </c>
      <c r="DI8" s="523">
        <v>1762</v>
      </c>
      <c r="DJ8" s="521">
        <v>2647</v>
      </c>
      <c r="DK8" s="522">
        <v>976</v>
      </c>
      <c r="DL8" s="523">
        <v>1671</v>
      </c>
      <c r="DM8" s="521">
        <v>2411</v>
      </c>
      <c r="DN8" s="522">
        <v>932</v>
      </c>
      <c r="DO8" s="523">
        <v>1479</v>
      </c>
      <c r="DP8" s="771" t="s">
        <v>55</v>
      </c>
      <c r="DQ8" s="555" t="s">
        <v>7</v>
      </c>
      <c r="DR8" s="521">
        <v>2354</v>
      </c>
      <c r="DS8" s="522">
        <v>806</v>
      </c>
      <c r="DT8" s="523">
        <v>1548</v>
      </c>
      <c r="DU8" s="521">
        <v>2141</v>
      </c>
      <c r="DV8" s="522">
        <v>668</v>
      </c>
      <c r="DW8" s="523">
        <v>1473</v>
      </c>
      <c r="DX8" s="521">
        <v>1980</v>
      </c>
      <c r="DY8" s="522">
        <v>633</v>
      </c>
      <c r="DZ8" s="523">
        <v>1347</v>
      </c>
      <c r="EA8" s="521">
        <v>1748</v>
      </c>
      <c r="EB8" s="522">
        <v>472</v>
      </c>
      <c r="EC8" s="523">
        <v>1276</v>
      </c>
      <c r="ED8" s="521">
        <v>1597</v>
      </c>
      <c r="EE8" s="522">
        <v>449</v>
      </c>
      <c r="EF8" s="523">
        <v>1148</v>
      </c>
      <c r="EG8" s="522"/>
      <c r="EH8" s="522"/>
      <c r="EI8" s="522"/>
      <c r="EJ8" s="522"/>
      <c r="EK8" s="522"/>
      <c r="EL8" s="522"/>
      <c r="EM8" s="568"/>
      <c r="EN8" s="568"/>
    </row>
    <row r="9" spans="1:144" s="518" customFormat="1" ht="17.45" customHeight="1" x14ac:dyDescent="0.15">
      <c r="A9" s="776"/>
      <c r="B9" s="556" t="s">
        <v>8</v>
      </c>
      <c r="C9" s="521">
        <v>2193</v>
      </c>
      <c r="D9" s="522">
        <v>1055</v>
      </c>
      <c r="E9" s="523">
        <v>1138</v>
      </c>
      <c r="F9" s="521">
        <v>2208</v>
      </c>
      <c r="G9" s="522">
        <v>1036</v>
      </c>
      <c r="H9" s="523">
        <v>1172</v>
      </c>
      <c r="I9" s="521">
        <v>2248</v>
      </c>
      <c r="J9" s="522">
        <v>1079</v>
      </c>
      <c r="K9" s="523">
        <v>1169</v>
      </c>
      <c r="L9" s="521">
        <v>2290</v>
      </c>
      <c r="M9" s="522">
        <v>1082</v>
      </c>
      <c r="N9" s="523">
        <v>1208</v>
      </c>
      <c r="O9" s="521">
        <v>1841</v>
      </c>
      <c r="P9" s="522">
        <v>836</v>
      </c>
      <c r="Q9" s="523">
        <v>1005</v>
      </c>
      <c r="R9" s="776"/>
      <c r="S9" s="556" t="s">
        <v>8</v>
      </c>
      <c r="T9" s="521">
        <v>2375</v>
      </c>
      <c r="U9" s="522">
        <v>1041</v>
      </c>
      <c r="V9" s="523">
        <v>1334</v>
      </c>
      <c r="W9" s="521">
        <v>2311</v>
      </c>
      <c r="X9" s="522">
        <v>1099</v>
      </c>
      <c r="Y9" s="523">
        <v>1212</v>
      </c>
      <c r="Z9" s="521">
        <v>2247</v>
      </c>
      <c r="AA9" s="522">
        <v>1015</v>
      </c>
      <c r="AB9" s="523">
        <v>1232</v>
      </c>
      <c r="AC9" s="521">
        <v>2341</v>
      </c>
      <c r="AD9" s="522">
        <v>1105</v>
      </c>
      <c r="AE9" s="523">
        <v>1236</v>
      </c>
      <c r="AF9" s="521">
        <v>2272</v>
      </c>
      <c r="AG9" s="522">
        <v>1053</v>
      </c>
      <c r="AH9" s="523">
        <v>1219</v>
      </c>
      <c r="AI9" s="776"/>
      <c r="AJ9" s="556" t="s">
        <v>8</v>
      </c>
      <c r="AK9" s="521">
        <v>2370</v>
      </c>
      <c r="AL9" s="522">
        <v>1089</v>
      </c>
      <c r="AM9" s="523">
        <v>1281</v>
      </c>
      <c r="AN9" s="521">
        <v>2401</v>
      </c>
      <c r="AO9" s="522">
        <v>1127</v>
      </c>
      <c r="AP9" s="523">
        <v>1274</v>
      </c>
      <c r="AQ9" s="521">
        <v>2342</v>
      </c>
      <c r="AR9" s="522">
        <v>1063</v>
      </c>
      <c r="AS9" s="523">
        <v>1279</v>
      </c>
      <c r="AT9" s="521">
        <v>2259</v>
      </c>
      <c r="AU9" s="522">
        <v>1036</v>
      </c>
      <c r="AV9" s="523">
        <v>1223</v>
      </c>
      <c r="AW9" s="521">
        <v>2305</v>
      </c>
      <c r="AX9" s="522">
        <v>1008</v>
      </c>
      <c r="AY9" s="523">
        <v>1297</v>
      </c>
      <c r="AZ9" s="776"/>
      <c r="BA9" s="556" t="s">
        <v>8</v>
      </c>
      <c r="BB9" s="521">
        <v>2514</v>
      </c>
      <c r="BC9" s="522">
        <v>1153</v>
      </c>
      <c r="BD9" s="523">
        <v>1361</v>
      </c>
      <c r="BE9" s="521">
        <v>2404</v>
      </c>
      <c r="BF9" s="522">
        <v>1095</v>
      </c>
      <c r="BG9" s="523">
        <v>1309</v>
      </c>
      <c r="BH9" s="521">
        <v>2544</v>
      </c>
      <c r="BI9" s="522">
        <v>1147</v>
      </c>
      <c r="BJ9" s="523">
        <v>1397</v>
      </c>
      <c r="BK9" s="521">
        <v>2505</v>
      </c>
      <c r="BL9" s="522">
        <v>1170</v>
      </c>
      <c r="BM9" s="523">
        <v>1335</v>
      </c>
      <c r="BN9" s="521">
        <v>2729</v>
      </c>
      <c r="BO9" s="522">
        <v>1222</v>
      </c>
      <c r="BP9" s="523">
        <v>1507</v>
      </c>
      <c r="BQ9" s="776"/>
      <c r="BR9" s="556" t="s">
        <v>8</v>
      </c>
      <c r="BS9" s="521">
        <v>2991</v>
      </c>
      <c r="BT9" s="522">
        <v>1334</v>
      </c>
      <c r="BU9" s="523">
        <v>1657</v>
      </c>
      <c r="BV9" s="521">
        <v>3116</v>
      </c>
      <c r="BW9" s="522">
        <v>1379</v>
      </c>
      <c r="BX9" s="523">
        <v>1737</v>
      </c>
      <c r="BY9" s="521">
        <v>2889</v>
      </c>
      <c r="BZ9" s="522">
        <v>1340</v>
      </c>
      <c r="CA9" s="523">
        <v>1549</v>
      </c>
      <c r="CB9" s="521">
        <v>2981</v>
      </c>
      <c r="CC9" s="522">
        <v>1335</v>
      </c>
      <c r="CD9" s="523">
        <v>1646</v>
      </c>
      <c r="CE9" s="521">
        <v>1736</v>
      </c>
      <c r="CF9" s="522">
        <v>743</v>
      </c>
      <c r="CG9" s="523">
        <v>993</v>
      </c>
      <c r="CH9" s="776"/>
      <c r="CI9" s="556" t="s">
        <v>8</v>
      </c>
      <c r="CJ9" s="521">
        <v>1820</v>
      </c>
      <c r="CK9" s="522">
        <v>774</v>
      </c>
      <c r="CL9" s="523">
        <v>1046</v>
      </c>
      <c r="CM9" s="521">
        <v>2078</v>
      </c>
      <c r="CN9" s="522">
        <v>871</v>
      </c>
      <c r="CO9" s="523">
        <v>1207</v>
      </c>
      <c r="CP9" s="521">
        <v>2090</v>
      </c>
      <c r="CQ9" s="522">
        <v>891</v>
      </c>
      <c r="CR9" s="523">
        <v>1199</v>
      </c>
      <c r="CS9" s="521">
        <v>2068</v>
      </c>
      <c r="CT9" s="522">
        <v>842</v>
      </c>
      <c r="CU9" s="523">
        <v>1226</v>
      </c>
      <c r="CV9" s="521">
        <v>1990</v>
      </c>
      <c r="CW9" s="522">
        <v>764</v>
      </c>
      <c r="CX9" s="523">
        <v>1226</v>
      </c>
      <c r="CY9" s="776"/>
      <c r="CZ9" s="556" t="s">
        <v>8</v>
      </c>
      <c r="DA9" s="521">
        <v>1811</v>
      </c>
      <c r="DB9" s="522">
        <v>746</v>
      </c>
      <c r="DC9" s="523">
        <v>1065</v>
      </c>
      <c r="DD9" s="521">
        <v>1482</v>
      </c>
      <c r="DE9" s="522">
        <v>553</v>
      </c>
      <c r="DF9" s="523">
        <v>929</v>
      </c>
      <c r="DG9" s="521">
        <v>1806</v>
      </c>
      <c r="DH9" s="522">
        <v>672</v>
      </c>
      <c r="DI9" s="523">
        <v>1134</v>
      </c>
      <c r="DJ9" s="521">
        <v>1904</v>
      </c>
      <c r="DK9" s="522">
        <v>746</v>
      </c>
      <c r="DL9" s="523">
        <v>1158</v>
      </c>
      <c r="DM9" s="521">
        <v>1599</v>
      </c>
      <c r="DN9" s="522">
        <v>548</v>
      </c>
      <c r="DO9" s="523">
        <v>1051</v>
      </c>
      <c r="DP9" s="776"/>
      <c r="DQ9" s="556" t="s">
        <v>8</v>
      </c>
      <c r="DR9" s="521">
        <v>1620</v>
      </c>
      <c r="DS9" s="522">
        <v>529</v>
      </c>
      <c r="DT9" s="523">
        <v>1091</v>
      </c>
      <c r="DU9" s="521">
        <v>1399</v>
      </c>
      <c r="DV9" s="522">
        <v>437</v>
      </c>
      <c r="DW9" s="523">
        <v>962</v>
      </c>
      <c r="DX9" s="521">
        <v>1399</v>
      </c>
      <c r="DY9" s="522">
        <v>463</v>
      </c>
      <c r="DZ9" s="523">
        <v>936</v>
      </c>
      <c r="EA9" s="521">
        <v>1234</v>
      </c>
      <c r="EB9" s="522">
        <v>376</v>
      </c>
      <c r="EC9" s="523">
        <v>858</v>
      </c>
      <c r="ED9" s="521">
        <v>1096</v>
      </c>
      <c r="EE9" s="522">
        <v>303</v>
      </c>
      <c r="EF9" s="523">
        <v>793</v>
      </c>
      <c r="EG9" s="522"/>
      <c r="EH9" s="522"/>
      <c r="EI9" s="522"/>
      <c r="EJ9" s="522"/>
      <c r="EK9" s="522"/>
      <c r="EL9" s="522"/>
      <c r="EM9" s="568"/>
      <c r="EN9" s="568"/>
    </row>
    <row r="10" spans="1:144" s="518" customFormat="1" ht="17.45" customHeight="1" x14ac:dyDescent="0.15">
      <c r="A10" s="776"/>
      <c r="B10" s="556" t="s">
        <v>9</v>
      </c>
      <c r="C10" s="521">
        <v>3345</v>
      </c>
      <c r="D10" s="522">
        <v>1624</v>
      </c>
      <c r="E10" s="523">
        <v>1721</v>
      </c>
      <c r="F10" s="521">
        <v>3256</v>
      </c>
      <c r="G10" s="522">
        <v>1617</v>
      </c>
      <c r="H10" s="523">
        <v>1639</v>
      </c>
      <c r="I10" s="521">
        <v>3279</v>
      </c>
      <c r="J10" s="522">
        <v>1631</v>
      </c>
      <c r="K10" s="523">
        <v>1648</v>
      </c>
      <c r="L10" s="521">
        <v>3183</v>
      </c>
      <c r="M10" s="522">
        <v>1518</v>
      </c>
      <c r="N10" s="523">
        <v>1665</v>
      </c>
      <c r="O10" s="521">
        <v>2542</v>
      </c>
      <c r="P10" s="522">
        <v>1253</v>
      </c>
      <c r="Q10" s="523">
        <v>1289</v>
      </c>
      <c r="R10" s="776"/>
      <c r="S10" s="556" t="s">
        <v>9</v>
      </c>
      <c r="T10" s="521">
        <v>3059</v>
      </c>
      <c r="U10" s="522">
        <v>1474</v>
      </c>
      <c r="V10" s="523">
        <v>1585</v>
      </c>
      <c r="W10" s="521">
        <v>2926</v>
      </c>
      <c r="X10" s="522">
        <v>1429</v>
      </c>
      <c r="Y10" s="523">
        <v>1497</v>
      </c>
      <c r="Z10" s="521">
        <v>2985</v>
      </c>
      <c r="AA10" s="522">
        <v>1441</v>
      </c>
      <c r="AB10" s="523">
        <v>1544</v>
      </c>
      <c r="AC10" s="521">
        <v>3002</v>
      </c>
      <c r="AD10" s="522">
        <v>1442</v>
      </c>
      <c r="AE10" s="523">
        <v>1560</v>
      </c>
      <c r="AF10" s="521">
        <v>2947</v>
      </c>
      <c r="AG10" s="522">
        <v>1397</v>
      </c>
      <c r="AH10" s="523">
        <v>1550</v>
      </c>
      <c r="AI10" s="776"/>
      <c r="AJ10" s="556" t="s">
        <v>9</v>
      </c>
      <c r="AK10" s="521">
        <v>2982</v>
      </c>
      <c r="AL10" s="522">
        <v>1415</v>
      </c>
      <c r="AM10" s="523">
        <v>1567</v>
      </c>
      <c r="AN10" s="521">
        <v>3128</v>
      </c>
      <c r="AO10" s="522">
        <v>1483</v>
      </c>
      <c r="AP10" s="523">
        <v>1645</v>
      </c>
      <c r="AQ10" s="521">
        <v>2992</v>
      </c>
      <c r="AR10" s="522">
        <v>1465</v>
      </c>
      <c r="AS10" s="523">
        <v>1527</v>
      </c>
      <c r="AT10" s="521">
        <v>2940</v>
      </c>
      <c r="AU10" s="522">
        <v>1407</v>
      </c>
      <c r="AV10" s="523">
        <v>1533</v>
      </c>
      <c r="AW10" s="521">
        <v>3126</v>
      </c>
      <c r="AX10" s="522">
        <v>1451</v>
      </c>
      <c r="AY10" s="523">
        <v>1675</v>
      </c>
      <c r="AZ10" s="776"/>
      <c r="BA10" s="556" t="s">
        <v>9</v>
      </c>
      <c r="BB10" s="521">
        <v>3367</v>
      </c>
      <c r="BC10" s="522">
        <v>1606</v>
      </c>
      <c r="BD10" s="523">
        <v>1761</v>
      </c>
      <c r="BE10" s="521">
        <v>3266</v>
      </c>
      <c r="BF10" s="522">
        <v>1572</v>
      </c>
      <c r="BG10" s="523">
        <v>1694</v>
      </c>
      <c r="BH10" s="521">
        <v>3441</v>
      </c>
      <c r="BI10" s="522">
        <v>1636</v>
      </c>
      <c r="BJ10" s="523">
        <v>1805</v>
      </c>
      <c r="BK10" s="521">
        <v>3613</v>
      </c>
      <c r="BL10" s="522">
        <v>1742</v>
      </c>
      <c r="BM10" s="523">
        <v>1871</v>
      </c>
      <c r="BN10" s="521">
        <v>3543</v>
      </c>
      <c r="BO10" s="522">
        <v>1692</v>
      </c>
      <c r="BP10" s="523">
        <v>1851</v>
      </c>
      <c r="BQ10" s="776"/>
      <c r="BR10" s="556" t="s">
        <v>9</v>
      </c>
      <c r="BS10" s="521">
        <v>3909</v>
      </c>
      <c r="BT10" s="522">
        <v>1807</v>
      </c>
      <c r="BU10" s="523">
        <v>2102</v>
      </c>
      <c r="BV10" s="521">
        <v>4004</v>
      </c>
      <c r="BW10" s="522">
        <v>1898</v>
      </c>
      <c r="BX10" s="523">
        <v>2106</v>
      </c>
      <c r="BY10" s="521">
        <v>3779</v>
      </c>
      <c r="BZ10" s="522">
        <v>1727</v>
      </c>
      <c r="CA10" s="523">
        <v>2052</v>
      </c>
      <c r="CB10" s="521">
        <v>3631</v>
      </c>
      <c r="CC10" s="522">
        <v>1647</v>
      </c>
      <c r="CD10" s="523">
        <v>1984</v>
      </c>
      <c r="CE10" s="521">
        <v>2491</v>
      </c>
      <c r="CF10" s="522">
        <v>1102</v>
      </c>
      <c r="CG10" s="523">
        <v>1389</v>
      </c>
      <c r="CH10" s="776"/>
      <c r="CI10" s="556" t="s">
        <v>9</v>
      </c>
      <c r="CJ10" s="521">
        <v>2326</v>
      </c>
      <c r="CK10" s="522">
        <v>1056</v>
      </c>
      <c r="CL10" s="523">
        <v>1270</v>
      </c>
      <c r="CM10" s="521">
        <v>2830</v>
      </c>
      <c r="CN10" s="522">
        <v>1259</v>
      </c>
      <c r="CO10" s="523">
        <v>1571</v>
      </c>
      <c r="CP10" s="521">
        <v>2876</v>
      </c>
      <c r="CQ10" s="522">
        <v>1249</v>
      </c>
      <c r="CR10" s="523">
        <v>1627</v>
      </c>
      <c r="CS10" s="521">
        <v>2809</v>
      </c>
      <c r="CT10" s="522">
        <v>1156</v>
      </c>
      <c r="CU10" s="523">
        <v>1653</v>
      </c>
      <c r="CV10" s="521">
        <v>2644</v>
      </c>
      <c r="CW10" s="522">
        <v>1081</v>
      </c>
      <c r="CX10" s="523">
        <v>1563</v>
      </c>
      <c r="CY10" s="776"/>
      <c r="CZ10" s="556" t="s">
        <v>9</v>
      </c>
      <c r="DA10" s="521">
        <v>2273</v>
      </c>
      <c r="DB10" s="522">
        <v>954</v>
      </c>
      <c r="DC10" s="523">
        <v>1319</v>
      </c>
      <c r="DD10" s="521">
        <v>1957</v>
      </c>
      <c r="DE10" s="522">
        <v>841</v>
      </c>
      <c r="DF10" s="523">
        <v>1116</v>
      </c>
      <c r="DG10" s="521">
        <v>2263</v>
      </c>
      <c r="DH10" s="522">
        <v>867</v>
      </c>
      <c r="DI10" s="523">
        <v>1396</v>
      </c>
      <c r="DJ10" s="521">
        <v>2118</v>
      </c>
      <c r="DK10" s="522">
        <v>809</v>
      </c>
      <c r="DL10" s="523">
        <v>1309</v>
      </c>
      <c r="DM10" s="521">
        <v>2023</v>
      </c>
      <c r="DN10" s="522">
        <v>771</v>
      </c>
      <c r="DO10" s="523">
        <v>1252</v>
      </c>
      <c r="DP10" s="776"/>
      <c r="DQ10" s="556" t="s">
        <v>9</v>
      </c>
      <c r="DR10" s="521">
        <v>1907</v>
      </c>
      <c r="DS10" s="522">
        <v>700</v>
      </c>
      <c r="DT10" s="523">
        <v>1207</v>
      </c>
      <c r="DU10" s="521">
        <v>1755</v>
      </c>
      <c r="DV10" s="522">
        <v>602</v>
      </c>
      <c r="DW10" s="523">
        <v>1153</v>
      </c>
      <c r="DX10" s="521">
        <v>1557</v>
      </c>
      <c r="DY10" s="522">
        <v>519</v>
      </c>
      <c r="DZ10" s="523">
        <v>1038</v>
      </c>
      <c r="EA10" s="521">
        <v>1268</v>
      </c>
      <c r="EB10" s="522">
        <v>420</v>
      </c>
      <c r="EC10" s="523">
        <v>848</v>
      </c>
      <c r="ED10" s="521">
        <v>1171</v>
      </c>
      <c r="EE10" s="522">
        <v>379</v>
      </c>
      <c r="EF10" s="523">
        <v>792</v>
      </c>
      <c r="EG10" s="522"/>
      <c r="EH10" s="522"/>
      <c r="EI10" s="522"/>
      <c r="EJ10" s="522"/>
      <c r="EK10" s="522"/>
      <c r="EL10" s="522"/>
      <c r="EM10" s="568"/>
      <c r="EN10" s="568"/>
    </row>
    <row r="11" spans="1:144" s="518" customFormat="1" ht="17.45" customHeight="1" x14ac:dyDescent="0.15">
      <c r="A11" s="776"/>
      <c r="B11" s="556" t="s">
        <v>10</v>
      </c>
      <c r="C11" s="521">
        <v>458</v>
      </c>
      <c r="D11" s="522">
        <v>216</v>
      </c>
      <c r="E11" s="523">
        <v>242</v>
      </c>
      <c r="F11" s="521">
        <v>405</v>
      </c>
      <c r="G11" s="522">
        <v>199</v>
      </c>
      <c r="H11" s="523">
        <v>206</v>
      </c>
      <c r="I11" s="521">
        <v>392</v>
      </c>
      <c r="J11" s="522">
        <v>187</v>
      </c>
      <c r="K11" s="523">
        <v>205</v>
      </c>
      <c r="L11" s="521">
        <v>426</v>
      </c>
      <c r="M11" s="522">
        <v>200</v>
      </c>
      <c r="N11" s="523">
        <v>226</v>
      </c>
      <c r="O11" s="521">
        <v>390</v>
      </c>
      <c r="P11" s="522">
        <v>170</v>
      </c>
      <c r="Q11" s="523">
        <v>220</v>
      </c>
      <c r="R11" s="776"/>
      <c r="S11" s="556" t="s">
        <v>10</v>
      </c>
      <c r="T11" s="521">
        <v>471</v>
      </c>
      <c r="U11" s="522">
        <v>226</v>
      </c>
      <c r="V11" s="523">
        <v>245</v>
      </c>
      <c r="W11" s="521">
        <v>483</v>
      </c>
      <c r="X11" s="522">
        <v>236</v>
      </c>
      <c r="Y11" s="523">
        <v>247</v>
      </c>
      <c r="Z11" s="521">
        <v>430</v>
      </c>
      <c r="AA11" s="522">
        <v>194</v>
      </c>
      <c r="AB11" s="523">
        <v>236</v>
      </c>
      <c r="AC11" s="521">
        <v>415</v>
      </c>
      <c r="AD11" s="522">
        <v>183</v>
      </c>
      <c r="AE11" s="523">
        <v>232</v>
      </c>
      <c r="AF11" s="521">
        <v>439</v>
      </c>
      <c r="AG11" s="522">
        <v>216</v>
      </c>
      <c r="AH11" s="523">
        <v>223</v>
      </c>
      <c r="AI11" s="776"/>
      <c r="AJ11" s="556" t="s">
        <v>10</v>
      </c>
      <c r="AK11" s="521">
        <v>469</v>
      </c>
      <c r="AL11" s="522">
        <v>237</v>
      </c>
      <c r="AM11" s="523">
        <v>232</v>
      </c>
      <c r="AN11" s="521">
        <v>492</v>
      </c>
      <c r="AO11" s="522">
        <v>240</v>
      </c>
      <c r="AP11" s="523">
        <v>252</v>
      </c>
      <c r="AQ11" s="521">
        <v>504</v>
      </c>
      <c r="AR11" s="522">
        <v>217</v>
      </c>
      <c r="AS11" s="523">
        <v>287</v>
      </c>
      <c r="AT11" s="521">
        <v>483</v>
      </c>
      <c r="AU11" s="522">
        <v>223</v>
      </c>
      <c r="AV11" s="523">
        <v>260</v>
      </c>
      <c r="AW11" s="521">
        <v>434</v>
      </c>
      <c r="AX11" s="522">
        <v>212</v>
      </c>
      <c r="AY11" s="523">
        <v>222</v>
      </c>
      <c r="AZ11" s="776"/>
      <c r="BA11" s="556" t="s">
        <v>10</v>
      </c>
      <c r="BB11" s="521">
        <v>547</v>
      </c>
      <c r="BC11" s="522">
        <v>239</v>
      </c>
      <c r="BD11" s="523">
        <v>308</v>
      </c>
      <c r="BE11" s="521">
        <v>533</v>
      </c>
      <c r="BF11" s="522">
        <v>245</v>
      </c>
      <c r="BG11" s="523">
        <v>288</v>
      </c>
      <c r="BH11" s="521">
        <v>571</v>
      </c>
      <c r="BI11" s="522">
        <v>254</v>
      </c>
      <c r="BJ11" s="523">
        <v>317</v>
      </c>
      <c r="BK11" s="521">
        <v>543</v>
      </c>
      <c r="BL11" s="522">
        <v>257</v>
      </c>
      <c r="BM11" s="523">
        <v>286</v>
      </c>
      <c r="BN11" s="521">
        <v>566</v>
      </c>
      <c r="BO11" s="522">
        <v>257</v>
      </c>
      <c r="BP11" s="523">
        <v>309</v>
      </c>
      <c r="BQ11" s="776"/>
      <c r="BR11" s="556" t="s">
        <v>10</v>
      </c>
      <c r="BS11" s="521">
        <v>640</v>
      </c>
      <c r="BT11" s="522">
        <v>275</v>
      </c>
      <c r="BU11" s="523">
        <v>365</v>
      </c>
      <c r="BV11" s="521">
        <v>659</v>
      </c>
      <c r="BW11" s="522">
        <v>318</v>
      </c>
      <c r="BX11" s="523">
        <v>341</v>
      </c>
      <c r="BY11" s="521">
        <v>557</v>
      </c>
      <c r="BZ11" s="522">
        <v>267</v>
      </c>
      <c r="CA11" s="523">
        <v>290</v>
      </c>
      <c r="CB11" s="521">
        <v>610</v>
      </c>
      <c r="CC11" s="522">
        <v>303</v>
      </c>
      <c r="CD11" s="523">
        <v>307</v>
      </c>
      <c r="CE11" s="521">
        <v>318</v>
      </c>
      <c r="CF11" s="522">
        <v>155</v>
      </c>
      <c r="CG11" s="523">
        <v>163</v>
      </c>
      <c r="CH11" s="776"/>
      <c r="CI11" s="556" t="s">
        <v>10</v>
      </c>
      <c r="CJ11" s="521">
        <v>334</v>
      </c>
      <c r="CK11" s="522">
        <v>143</v>
      </c>
      <c r="CL11" s="523">
        <v>191</v>
      </c>
      <c r="CM11" s="521">
        <v>420</v>
      </c>
      <c r="CN11" s="522">
        <v>175</v>
      </c>
      <c r="CO11" s="523">
        <v>245</v>
      </c>
      <c r="CP11" s="521">
        <v>398</v>
      </c>
      <c r="CQ11" s="522">
        <v>155</v>
      </c>
      <c r="CR11" s="523">
        <v>243</v>
      </c>
      <c r="CS11" s="521">
        <v>419</v>
      </c>
      <c r="CT11" s="522">
        <v>181</v>
      </c>
      <c r="CU11" s="523">
        <v>238</v>
      </c>
      <c r="CV11" s="521">
        <v>349</v>
      </c>
      <c r="CW11" s="522">
        <v>127</v>
      </c>
      <c r="CX11" s="523">
        <v>222</v>
      </c>
      <c r="CY11" s="776"/>
      <c r="CZ11" s="556" t="s">
        <v>10</v>
      </c>
      <c r="DA11" s="521">
        <v>335</v>
      </c>
      <c r="DB11" s="522">
        <v>136</v>
      </c>
      <c r="DC11" s="523">
        <v>199</v>
      </c>
      <c r="DD11" s="521">
        <v>316</v>
      </c>
      <c r="DE11" s="522">
        <v>119</v>
      </c>
      <c r="DF11" s="523">
        <v>197</v>
      </c>
      <c r="DG11" s="521">
        <v>361</v>
      </c>
      <c r="DH11" s="522">
        <v>134</v>
      </c>
      <c r="DI11" s="523">
        <v>227</v>
      </c>
      <c r="DJ11" s="521">
        <v>370</v>
      </c>
      <c r="DK11" s="522">
        <v>132</v>
      </c>
      <c r="DL11" s="523">
        <v>238</v>
      </c>
      <c r="DM11" s="521">
        <v>320</v>
      </c>
      <c r="DN11" s="522">
        <v>110</v>
      </c>
      <c r="DO11" s="523">
        <v>210</v>
      </c>
      <c r="DP11" s="776"/>
      <c r="DQ11" s="556" t="s">
        <v>10</v>
      </c>
      <c r="DR11" s="521">
        <v>297</v>
      </c>
      <c r="DS11" s="522">
        <v>103</v>
      </c>
      <c r="DT11" s="523">
        <v>194</v>
      </c>
      <c r="DU11" s="521">
        <v>281</v>
      </c>
      <c r="DV11" s="522">
        <v>77</v>
      </c>
      <c r="DW11" s="523">
        <v>204</v>
      </c>
      <c r="DX11" s="521">
        <v>253</v>
      </c>
      <c r="DY11" s="522">
        <v>84</v>
      </c>
      <c r="DZ11" s="523">
        <v>169</v>
      </c>
      <c r="EA11" s="521">
        <v>213</v>
      </c>
      <c r="EB11" s="522">
        <v>51</v>
      </c>
      <c r="EC11" s="523">
        <v>162</v>
      </c>
      <c r="ED11" s="521">
        <v>228</v>
      </c>
      <c r="EE11" s="522">
        <v>62</v>
      </c>
      <c r="EF11" s="523">
        <v>166</v>
      </c>
      <c r="EG11" s="522"/>
      <c r="EH11" s="522"/>
      <c r="EI11" s="522"/>
      <c r="EJ11" s="522"/>
      <c r="EK11" s="522"/>
      <c r="EL11" s="522"/>
      <c r="EM11" s="568"/>
      <c r="EN11" s="568"/>
    </row>
    <row r="12" spans="1:144" s="518" customFormat="1" ht="17.45" customHeight="1" x14ac:dyDescent="0.15">
      <c r="A12" s="776"/>
      <c r="B12" s="556" t="s">
        <v>2</v>
      </c>
      <c r="C12" s="521">
        <v>674</v>
      </c>
      <c r="D12" s="522">
        <v>282</v>
      </c>
      <c r="E12" s="523">
        <v>392</v>
      </c>
      <c r="F12" s="521">
        <v>744</v>
      </c>
      <c r="G12" s="522">
        <v>329</v>
      </c>
      <c r="H12" s="523">
        <v>415</v>
      </c>
      <c r="I12" s="521">
        <v>735</v>
      </c>
      <c r="J12" s="522">
        <v>351</v>
      </c>
      <c r="K12" s="523">
        <v>384</v>
      </c>
      <c r="L12" s="521">
        <v>722</v>
      </c>
      <c r="M12" s="522">
        <v>339</v>
      </c>
      <c r="N12" s="523">
        <v>383</v>
      </c>
      <c r="O12" s="521">
        <v>655</v>
      </c>
      <c r="P12" s="522">
        <v>294</v>
      </c>
      <c r="Q12" s="523">
        <v>361</v>
      </c>
      <c r="R12" s="776"/>
      <c r="S12" s="556" t="s">
        <v>2</v>
      </c>
      <c r="T12" s="521">
        <v>711</v>
      </c>
      <c r="U12" s="522">
        <v>322</v>
      </c>
      <c r="V12" s="523">
        <v>389</v>
      </c>
      <c r="W12" s="521">
        <v>769</v>
      </c>
      <c r="X12" s="522">
        <v>361</v>
      </c>
      <c r="Y12" s="523">
        <v>408</v>
      </c>
      <c r="Z12" s="521">
        <v>746</v>
      </c>
      <c r="AA12" s="522">
        <v>359</v>
      </c>
      <c r="AB12" s="523">
        <v>387</v>
      </c>
      <c r="AC12" s="521">
        <v>825</v>
      </c>
      <c r="AD12" s="522">
        <v>388</v>
      </c>
      <c r="AE12" s="523">
        <v>437</v>
      </c>
      <c r="AF12" s="521">
        <v>804</v>
      </c>
      <c r="AG12" s="522">
        <v>371</v>
      </c>
      <c r="AH12" s="523">
        <v>433</v>
      </c>
      <c r="AI12" s="776"/>
      <c r="AJ12" s="556" t="s">
        <v>2</v>
      </c>
      <c r="AK12" s="521">
        <v>804</v>
      </c>
      <c r="AL12" s="522">
        <v>374</v>
      </c>
      <c r="AM12" s="523">
        <v>430</v>
      </c>
      <c r="AN12" s="521">
        <v>766</v>
      </c>
      <c r="AO12" s="522">
        <v>347</v>
      </c>
      <c r="AP12" s="523">
        <v>419</v>
      </c>
      <c r="AQ12" s="521">
        <v>831</v>
      </c>
      <c r="AR12" s="522">
        <v>372</v>
      </c>
      <c r="AS12" s="523">
        <v>459</v>
      </c>
      <c r="AT12" s="521">
        <v>819</v>
      </c>
      <c r="AU12" s="522">
        <v>375</v>
      </c>
      <c r="AV12" s="523">
        <v>444</v>
      </c>
      <c r="AW12" s="521">
        <v>783</v>
      </c>
      <c r="AX12" s="522">
        <v>326</v>
      </c>
      <c r="AY12" s="523">
        <v>457</v>
      </c>
      <c r="AZ12" s="776"/>
      <c r="BA12" s="556" t="s">
        <v>2</v>
      </c>
      <c r="BB12" s="521">
        <v>796</v>
      </c>
      <c r="BC12" s="522">
        <v>345</v>
      </c>
      <c r="BD12" s="523">
        <v>451</v>
      </c>
      <c r="BE12" s="521">
        <v>821</v>
      </c>
      <c r="BF12" s="522">
        <v>401</v>
      </c>
      <c r="BG12" s="523">
        <v>420</v>
      </c>
      <c r="BH12" s="521">
        <v>899</v>
      </c>
      <c r="BI12" s="522">
        <v>413</v>
      </c>
      <c r="BJ12" s="523">
        <v>486</v>
      </c>
      <c r="BK12" s="521">
        <v>946</v>
      </c>
      <c r="BL12" s="522">
        <v>438</v>
      </c>
      <c r="BM12" s="523">
        <v>508</v>
      </c>
      <c r="BN12" s="521">
        <v>886</v>
      </c>
      <c r="BO12" s="522">
        <v>392</v>
      </c>
      <c r="BP12" s="523">
        <v>494</v>
      </c>
      <c r="BQ12" s="776"/>
      <c r="BR12" s="556" t="s">
        <v>2</v>
      </c>
      <c r="BS12" s="521">
        <v>1008</v>
      </c>
      <c r="BT12" s="522">
        <v>480</v>
      </c>
      <c r="BU12" s="523">
        <v>528</v>
      </c>
      <c r="BV12" s="521">
        <v>922</v>
      </c>
      <c r="BW12" s="522">
        <v>409</v>
      </c>
      <c r="BX12" s="523">
        <v>513</v>
      </c>
      <c r="BY12" s="521">
        <v>805</v>
      </c>
      <c r="BZ12" s="522">
        <v>369</v>
      </c>
      <c r="CA12" s="523">
        <v>436</v>
      </c>
      <c r="CB12" s="521">
        <v>979</v>
      </c>
      <c r="CC12" s="522">
        <v>443</v>
      </c>
      <c r="CD12" s="523">
        <v>536</v>
      </c>
      <c r="CE12" s="521">
        <v>545</v>
      </c>
      <c r="CF12" s="522">
        <v>227</v>
      </c>
      <c r="CG12" s="523">
        <v>318</v>
      </c>
      <c r="CH12" s="776"/>
      <c r="CI12" s="556" t="s">
        <v>2</v>
      </c>
      <c r="CJ12" s="521">
        <v>545</v>
      </c>
      <c r="CK12" s="522">
        <v>200</v>
      </c>
      <c r="CL12" s="523">
        <v>345</v>
      </c>
      <c r="CM12" s="521">
        <v>644</v>
      </c>
      <c r="CN12" s="522">
        <v>270</v>
      </c>
      <c r="CO12" s="523">
        <v>374</v>
      </c>
      <c r="CP12" s="521">
        <v>706</v>
      </c>
      <c r="CQ12" s="522">
        <v>284</v>
      </c>
      <c r="CR12" s="523">
        <v>422</v>
      </c>
      <c r="CS12" s="521">
        <v>776</v>
      </c>
      <c r="CT12" s="522">
        <v>321</v>
      </c>
      <c r="CU12" s="523">
        <v>455</v>
      </c>
      <c r="CV12" s="521">
        <v>662</v>
      </c>
      <c r="CW12" s="522">
        <v>260</v>
      </c>
      <c r="CX12" s="523">
        <v>402</v>
      </c>
      <c r="CY12" s="776"/>
      <c r="CZ12" s="556" t="s">
        <v>2</v>
      </c>
      <c r="DA12" s="521">
        <v>655</v>
      </c>
      <c r="DB12" s="522">
        <v>260</v>
      </c>
      <c r="DC12" s="523">
        <v>395</v>
      </c>
      <c r="DD12" s="521">
        <v>531</v>
      </c>
      <c r="DE12" s="522">
        <v>181</v>
      </c>
      <c r="DF12" s="523">
        <v>350</v>
      </c>
      <c r="DG12" s="521">
        <v>715</v>
      </c>
      <c r="DH12" s="522">
        <v>272</v>
      </c>
      <c r="DI12" s="523">
        <v>443</v>
      </c>
      <c r="DJ12" s="521">
        <v>719</v>
      </c>
      <c r="DK12" s="522">
        <v>261</v>
      </c>
      <c r="DL12" s="523">
        <v>458</v>
      </c>
      <c r="DM12" s="521">
        <v>562</v>
      </c>
      <c r="DN12" s="522">
        <v>210</v>
      </c>
      <c r="DO12" s="523">
        <v>352</v>
      </c>
      <c r="DP12" s="776"/>
      <c r="DQ12" s="556" t="s">
        <v>2</v>
      </c>
      <c r="DR12" s="521">
        <v>552</v>
      </c>
      <c r="DS12" s="522">
        <v>177</v>
      </c>
      <c r="DT12" s="523">
        <v>375</v>
      </c>
      <c r="DU12" s="521">
        <v>554</v>
      </c>
      <c r="DV12" s="522">
        <v>208</v>
      </c>
      <c r="DW12" s="523">
        <v>346</v>
      </c>
      <c r="DX12" s="521">
        <v>524</v>
      </c>
      <c r="DY12" s="522">
        <v>185</v>
      </c>
      <c r="DZ12" s="523">
        <v>339</v>
      </c>
      <c r="EA12" s="521">
        <v>427</v>
      </c>
      <c r="EB12" s="522">
        <v>141</v>
      </c>
      <c r="EC12" s="523">
        <v>286</v>
      </c>
      <c r="ED12" s="521">
        <v>406</v>
      </c>
      <c r="EE12" s="522">
        <v>121</v>
      </c>
      <c r="EF12" s="523">
        <v>285</v>
      </c>
      <c r="EG12" s="522"/>
      <c r="EH12" s="522"/>
      <c r="EI12" s="522"/>
      <c r="EJ12" s="522"/>
      <c r="EK12" s="522"/>
      <c r="EL12" s="522"/>
      <c r="EM12" s="568"/>
      <c r="EN12" s="568"/>
    </row>
    <row r="13" spans="1:144" s="518" customFormat="1" ht="17.45" customHeight="1" x14ac:dyDescent="0.15">
      <c r="A13" s="776"/>
      <c r="B13" s="556" t="s">
        <v>3</v>
      </c>
      <c r="C13" s="521">
        <v>798</v>
      </c>
      <c r="D13" s="522">
        <v>417</v>
      </c>
      <c r="E13" s="523">
        <v>381</v>
      </c>
      <c r="F13" s="521">
        <v>783</v>
      </c>
      <c r="G13" s="522">
        <v>389</v>
      </c>
      <c r="H13" s="523">
        <v>394</v>
      </c>
      <c r="I13" s="521">
        <v>841</v>
      </c>
      <c r="J13" s="522">
        <v>407</v>
      </c>
      <c r="K13" s="523">
        <v>434</v>
      </c>
      <c r="L13" s="521">
        <v>797</v>
      </c>
      <c r="M13" s="522">
        <v>379</v>
      </c>
      <c r="N13" s="523">
        <v>418</v>
      </c>
      <c r="O13" s="521">
        <v>666</v>
      </c>
      <c r="P13" s="522">
        <v>322</v>
      </c>
      <c r="Q13" s="523">
        <v>344</v>
      </c>
      <c r="R13" s="776"/>
      <c r="S13" s="556" t="s">
        <v>3</v>
      </c>
      <c r="T13" s="521">
        <v>842</v>
      </c>
      <c r="U13" s="522">
        <v>391</v>
      </c>
      <c r="V13" s="523">
        <v>451</v>
      </c>
      <c r="W13" s="521">
        <v>757</v>
      </c>
      <c r="X13" s="522">
        <v>374</v>
      </c>
      <c r="Y13" s="523">
        <v>383</v>
      </c>
      <c r="Z13" s="521">
        <v>722</v>
      </c>
      <c r="AA13" s="522">
        <v>348</v>
      </c>
      <c r="AB13" s="523">
        <v>374</v>
      </c>
      <c r="AC13" s="521">
        <v>811</v>
      </c>
      <c r="AD13" s="522">
        <v>418</v>
      </c>
      <c r="AE13" s="523">
        <v>393</v>
      </c>
      <c r="AF13" s="521">
        <v>810</v>
      </c>
      <c r="AG13" s="522">
        <v>386</v>
      </c>
      <c r="AH13" s="523">
        <v>424</v>
      </c>
      <c r="AI13" s="776"/>
      <c r="AJ13" s="556" t="s">
        <v>3</v>
      </c>
      <c r="AK13" s="521">
        <v>861</v>
      </c>
      <c r="AL13" s="522">
        <v>420</v>
      </c>
      <c r="AM13" s="523">
        <v>441</v>
      </c>
      <c r="AN13" s="521">
        <v>897</v>
      </c>
      <c r="AO13" s="522">
        <v>450</v>
      </c>
      <c r="AP13" s="523">
        <v>447</v>
      </c>
      <c r="AQ13" s="521">
        <v>858</v>
      </c>
      <c r="AR13" s="522">
        <v>416</v>
      </c>
      <c r="AS13" s="523">
        <v>442</v>
      </c>
      <c r="AT13" s="521">
        <v>842</v>
      </c>
      <c r="AU13" s="522">
        <v>395</v>
      </c>
      <c r="AV13" s="523">
        <v>447</v>
      </c>
      <c r="AW13" s="521">
        <v>896</v>
      </c>
      <c r="AX13" s="522">
        <v>420</v>
      </c>
      <c r="AY13" s="523">
        <v>476</v>
      </c>
      <c r="AZ13" s="776"/>
      <c r="BA13" s="556" t="s">
        <v>3</v>
      </c>
      <c r="BB13" s="521">
        <v>974</v>
      </c>
      <c r="BC13" s="522">
        <v>438</v>
      </c>
      <c r="BD13" s="523">
        <v>536</v>
      </c>
      <c r="BE13" s="521">
        <v>989</v>
      </c>
      <c r="BF13" s="522">
        <v>492</v>
      </c>
      <c r="BG13" s="523">
        <v>497</v>
      </c>
      <c r="BH13" s="521">
        <v>953</v>
      </c>
      <c r="BI13" s="522">
        <v>442</v>
      </c>
      <c r="BJ13" s="523">
        <v>511</v>
      </c>
      <c r="BK13" s="521">
        <v>1074</v>
      </c>
      <c r="BL13" s="522">
        <v>505</v>
      </c>
      <c r="BM13" s="523">
        <v>569</v>
      </c>
      <c r="BN13" s="521">
        <v>1117</v>
      </c>
      <c r="BO13" s="522">
        <v>523</v>
      </c>
      <c r="BP13" s="523">
        <v>594</v>
      </c>
      <c r="BQ13" s="776"/>
      <c r="BR13" s="556" t="s">
        <v>3</v>
      </c>
      <c r="BS13" s="521">
        <v>1169</v>
      </c>
      <c r="BT13" s="522">
        <v>525</v>
      </c>
      <c r="BU13" s="523">
        <v>644</v>
      </c>
      <c r="BV13" s="521">
        <v>1181</v>
      </c>
      <c r="BW13" s="522">
        <v>543</v>
      </c>
      <c r="BX13" s="523">
        <v>638</v>
      </c>
      <c r="BY13" s="521">
        <v>1163</v>
      </c>
      <c r="BZ13" s="522">
        <v>574</v>
      </c>
      <c r="CA13" s="523">
        <v>589</v>
      </c>
      <c r="CB13" s="521">
        <v>1078</v>
      </c>
      <c r="CC13" s="522">
        <v>498</v>
      </c>
      <c r="CD13" s="523">
        <v>580</v>
      </c>
      <c r="CE13" s="521">
        <v>701</v>
      </c>
      <c r="CF13" s="522">
        <v>342</v>
      </c>
      <c r="CG13" s="523">
        <v>359</v>
      </c>
      <c r="CH13" s="776"/>
      <c r="CI13" s="556" t="s">
        <v>3</v>
      </c>
      <c r="CJ13" s="521">
        <v>636</v>
      </c>
      <c r="CK13" s="522">
        <v>280</v>
      </c>
      <c r="CL13" s="523">
        <v>356</v>
      </c>
      <c r="CM13" s="521">
        <v>764</v>
      </c>
      <c r="CN13" s="522">
        <v>352</v>
      </c>
      <c r="CO13" s="523">
        <v>412</v>
      </c>
      <c r="CP13" s="521">
        <v>806</v>
      </c>
      <c r="CQ13" s="522">
        <v>335</v>
      </c>
      <c r="CR13" s="523">
        <v>471</v>
      </c>
      <c r="CS13" s="521">
        <v>716</v>
      </c>
      <c r="CT13" s="522">
        <v>306</v>
      </c>
      <c r="CU13" s="523">
        <v>410</v>
      </c>
      <c r="CV13" s="521">
        <v>699</v>
      </c>
      <c r="CW13" s="522">
        <v>285</v>
      </c>
      <c r="CX13" s="523">
        <v>414</v>
      </c>
      <c r="CY13" s="776"/>
      <c r="CZ13" s="556" t="s">
        <v>3</v>
      </c>
      <c r="DA13" s="521">
        <v>621</v>
      </c>
      <c r="DB13" s="522">
        <v>262</v>
      </c>
      <c r="DC13" s="523">
        <v>359</v>
      </c>
      <c r="DD13" s="521">
        <v>526</v>
      </c>
      <c r="DE13" s="522">
        <v>212</v>
      </c>
      <c r="DF13" s="523">
        <v>314</v>
      </c>
      <c r="DG13" s="521">
        <v>668</v>
      </c>
      <c r="DH13" s="522">
        <v>274</v>
      </c>
      <c r="DI13" s="523">
        <v>394</v>
      </c>
      <c r="DJ13" s="521">
        <v>646</v>
      </c>
      <c r="DK13" s="522">
        <v>247</v>
      </c>
      <c r="DL13" s="523">
        <v>399</v>
      </c>
      <c r="DM13" s="521">
        <v>641</v>
      </c>
      <c r="DN13" s="522">
        <v>235</v>
      </c>
      <c r="DO13" s="523">
        <v>406</v>
      </c>
      <c r="DP13" s="776"/>
      <c r="DQ13" s="556" t="s">
        <v>3</v>
      </c>
      <c r="DR13" s="521">
        <v>565</v>
      </c>
      <c r="DS13" s="522">
        <v>214</v>
      </c>
      <c r="DT13" s="523">
        <v>351</v>
      </c>
      <c r="DU13" s="521">
        <v>525</v>
      </c>
      <c r="DV13" s="522">
        <v>176</v>
      </c>
      <c r="DW13" s="523">
        <v>349</v>
      </c>
      <c r="DX13" s="521">
        <v>503</v>
      </c>
      <c r="DY13" s="522">
        <v>182</v>
      </c>
      <c r="DZ13" s="523">
        <v>321</v>
      </c>
      <c r="EA13" s="521">
        <v>450</v>
      </c>
      <c r="EB13" s="522">
        <v>151</v>
      </c>
      <c r="EC13" s="523">
        <v>299</v>
      </c>
      <c r="ED13" s="521">
        <v>384</v>
      </c>
      <c r="EE13" s="522">
        <v>137</v>
      </c>
      <c r="EF13" s="523">
        <v>247</v>
      </c>
      <c r="EG13" s="522"/>
      <c r="EH13" s="522"/>
      <c r="EI13" s="522"/>
      <c r="EJ13" s="522"/>
      <c r="EK13" s="522"/>
      <c r="EL13" s="522"/>
      <c r="EM13" s="568"/>
      <c r="EN13" s="568"/>
    </row>
    <row r="14" spans="1:144" s="518" customFormat="1" ht="17.45" customHeight="1" x14ac:dyDescent="0.15">
      <c r="A14" s="776"/>
      <c r="B14" s="556" t="s">
        <v>11</v>
      </c>
      <c r="C14" s="521">
        <v>561</v>
      </c>
      <c r="D14" s="522">
        <v>298</v>
      </c>
      <c r="E14" s="523">
        <v>263</v>
      </c>
      <c r="F14" s="521">
        <v>558</v>
      </c>
      <c r="G14" s="522">
        <v>266</v>
      </c>
      <c r="H14" s="523">
        <v>292</v>
      </c>
      <c r="I14" s="521">
        <v>579</v>
      </c>
      <c r="J14" s="522">
        <v>292</v>
      </c>
      <c r="K14" s="523">
        <v>287</v>
      </c>
      <c r="L14" s="521">
        <v>526</v>
      </c>
      <c r="M14" s="522">
        <v>246</v>
      </c>
      <c r="N14" s="523">
        <v>280</v>
      </c>
      <c r="O14" s="521">
        <v>429</v>
      </c>
      <c r="P14" s="522">
        <v>229</v>
      </c>
      <c r="Q14" s="523">
        <v>200</v>
      </c>
      <c r="R14" s="776"/>
      <c r="S14" s="556" t="s">
        <v>11</v>
      </c>
      <c r="T14" s="521">
        <v>520</v>
      </c>
      <c r="U14" s="522">
        <v>271</v>
      </c>
      <c r="V14" s="523">
        <v>249</v>
      </c>
      <c r="W14" s="521">
        <v>489</v>
      </c>
      <c r="X14" s="522">
        <v>243</v>
      </c>
      <c r="Y14" s="523">
        <v>246</v>
      </c>
      <c r="Z14" s="521">
        <v>449</v>
      </c>
      <c r="AA14" s="522">
        <v>233</v>
      </c>
      <c r="AB14" s="523">
        <v>216</v>
      </c>
      <c r="AC14" s="521">
        <v>462</v>
      </c>
      <c r="AD14" s="522">
        <v>223</v>
      </c>
      <c r="AE14" s="523">
        <v>239</v>
      </c>
      <c r="AF14" s="521">
        <v>477</v>
      </c>
      <c r="AG14" s="522">
        <v>232</v>
      </c>
      <c r="AH14" s="523">
        <v>245</v>
      </c>
      <c r="AI14" s="776"/>
      <c r="AJ14" s="556" t="s">
        <v>11</v>
      </c>
      <c r="AK14" s="521">
        <v>473</v>
      </c>
      <c r="AL14" s="522">
        <v>261</v>
      </c>
      <c r="AM14" s="523">
        <v>212</v>
      </c>
      <c r="AN14" s="521">
        <v>502</v>
      </c>
      <c r="AO14" s="522">
        <v>233</v>
      </c>
      <c r="AP14" s="523">
        <v>269</v>
      </c>
      <c r="AQ14" s="521">
        <v>489</v>
      </c>
      <c r="AR14" s="522">
        <v>251</v>
      </c>
      <c r="AS14" s="523">
        <v>238</v>
      </c>
      <c r="AT14" s="521">
        <v>488</v>
      </c>
      <c r="AU14" s="522">
        <v>237</v>
      </c>
      <c r="AV14" s="523">
        <v>251</v>
      </c>
      <c r="AW14" s="521">
        <v>472</v>
      </c>
      <c r="AX14" s="522">
        <v>244</v>
      </c>
      <c r="AY14" s="523">
        <v>228</v>
      </c>
      <c r="AZ14" s="776"/>
      <c r="BA14" s="556" t="s">
        <v>11</v>
      </c>
      <c r="BB14" s="521">
        <v>535</v>
      </c>
      <c r="BC14" s="522">
        <v>278</v>
      </c>
      <c r="BD14" s="523">
        <v>257</v>
      </c>
      <c r="BE14" s="521">
        <v>505</v>
      </c>
      <c r="BF14" s="522">
        <v>247</v>
      </c>
      <c r="BG14" s="523">
        <v>258</v>
      </c>
      <c r="BH14" s="521">
        <v>560</v>
      </c>
      <c r="BI14" s="522">
        <v>302</v>
      </c>
      <c r="BJ14" s="523">
        <v>258</v>
      </c>
      <c r="BK14" s="521">
        <v>544</v>
      </c>
      <c r="BL14" s="522">
        <v>256</v>
      </c>
      <c r="BM14" s="523">
        <v>288</v>
      </c>
      <c r="BN14" s="521">
        <v>613</v>
      </c>
      <c r="BO14" s="522">
        <v>290</v>
      </c>
      <c r="BP14" s="523">
        <v>323</v>
      </c>
      <c r="BQ14" s="776"/>
      <c r="BR14" s="556" t="s">
        <v>11</v>
      </c>
      <c r="BS14" s="521">
        <v>562</v>
      </c>
      <c r="BT14" s="522">
        <v>274</v>
      </c>
      <c r="BU14" s="523">
        <v>288</v>
      </c>
      <c r="BV14" s="521">
        <v>550</v>
      </c>
      <c r="BW14" s="522">
        <v>254</v>
      </c>
      <c r="BX14" s="523">
        <v>296</v>
      </c>
      <c r="BY14" s="521">
        <v>519</v>
      </c>
      <c r="BZ14" s="522">
        <v>252</v>
      </c>
      <c r="CA14" s="523">
        <v>267</v>
      </c>
      <c r="CB14" s="521">
        <v>477</v>
      </c>
      <c r="CC14" s="522">
        <v>200</v>
      </c>
      <c r="CD14" s="523">
        <v>277</v>
      </c>
      <c r="CE14" s="521">
        <v>306</v>
      </c>
      <c r="CF14" s="522">
        <v>148</v>
      </c>
      <c r="CG14" s="523">
        <v>158</v>
      </c>
      <c r="CH14" s="776"/>
      <c r="CI14" s="556" t="s">
        <v>11</v>
      </c>
      <c r="CJ14" s="521">
        <v>299</v>
      </c>
      <c r="CK14" s="522">
        <v>139</v>
      </c>
      <c r="CL14" s="523">
        <v>160</v>
      </c>
      <c r="CM14" s="521">
        <v>393</v>
      </c>
      <c r="CN14" s="522">
        <v>160</v>
      </c>
      <c r="CO14" s="523">
        <v>233</v>
      </c>
      <c r="CP14" s="521">
        <v>387</v>
      </c>
      <c r="CQ14" s="522">
        <v>162</v>
      </c>
      <c r="CR14" s="523">
        <v>225</v>
      </c>
      <c r="CS14" s="521">
        <v>375</v>
      </c>
      <c r="CT14" s="522">
        <v>141</v>
      </c>
      <c r="CU14" s="523">
        <v>234</v>
      </c>
      <c r="CV14" s="521">
        <v>381</v>
      </c>
      <c r="CW14" s="522">
        <v>151</v>
      </c>
      <c r="CX14" s="523">
        <v>230</v>
      </c>
      <c r="CY14" s="776"/>
      <c r="CZ14" s="556" t="s">
        <v>11</v>
      </c>
      <c r="DA14" s="521">
        <v>319</v>
      </c>
      <c r="DB14" s="522">
        <v>136</v>
      </c>
      <c r="DC14" s="523">
        <v>183</v>
      </c>
      <c r="DD14" s="521">
        <v>285</v>
      </c>
      <c r="DE14" s="522">
        <v>113</v>
      </c>
      <c r="DF14" s="523">
        <v>172</v>
      </c>
      <c r="DG14" s="521">
        <v>334</v>
      </c>
      <c r="DH14" s="522">
        <v>122</v>
      </c>
      <c r="DI14" s="523">
        <v>212</v>
      </c>
      <c r="DJ14" s="521">
        <v>298</v>
      </c>
      <c r="DK14" s="522">
        <v>132</v>
      </c>
      <c r="DL14" s="523">
        <v>166</v>
      </c>
      <c r="DM14" s="521">
        <v>276</v>
      </c>
      <c r="DN14" s="522">
        <v>104</v>
      </c>
      <c r="DO14" s="523">
        <v>172</v>
      </c>
      <c r="DP14" s="776"/>
      <c r="DQ14" s="556" t="s">
        <v>11</v>
      </c>
      <c r="DR14" s="521">
        <v>309</v>
      </c>
      <c r="DS14" s="522">
        <v>113</v>
      </c>
      <c r="DT14" s="523">
        <v>196</v>
      </c>
      <c r="DU14" s="521">
        <v>284</v>
      </c>
      <c r="DV14" s="522">
        <v>79</v>
      </c>
      <c r="DW14" s="523">
        <v>205</v>
      </c>
      <c r="DX14" s="521">
        <v>259</v>
      </c>
      <c r="DY14" s="522">
        <v>79</v>
      </c>
      <c r="DZ14" s="523">
        <v>180</v>
      </c>
      <c r="EA14" s="521">
        <v>259</v>
      </c>
      <c r="EB14" s="522">
        <v>72</v>
      </c>
      <c r="EC14" s="523">
        <v>187</v>
      </c>
      <c r="ED14" s="521">
        <v>222</v>
      </c>
      <c r="EE14" s="522">
        <v>63</v>
      </c>
      <c r="EF14" s="523">
        <v>159</v>
      </c>
      <c r="EG14" s="522"/>
      <c r="EH14" s="522"/>
      <c r="EI14" s="522"/>
      <c r="EJ14" s="522"/>
      <c r="EK14" s="522"/>
      <c r="EL14" s="522"/>
      <c r="EM14" s="568"/>
      <c r="EN14" s="568"/>
    </row>
    <row r="15" spans="1:144" s="518" customFormat="1" ht="17.45" customHeight="1" x14ac:dyDescent="0.15">
      <c r="A15" s="776"/>
      <c r="B15" s="556" t="s">
        <v>12</v>
      </c>
      <c r="C15" s="521">
        <v>729</v>
      </c>
      <c r="D15" s="522">
        <v>350</v>
      </c>
      <c r="E15" s="523">
        <v>379</v>
      </c>
      <c r="F15" s="521">
        <v>749</v>
      </c>
      <c r="G15" s="522">
        <v>382</v>
      </c>
      <c r="H15" s="523">
        <v>367</v>
      </c>
      <c r="I15" s="521">
        <v>767</v>
      </c>
      <c r="J15" s="522">
        <v>386</v>
      </c>
      <c r="K15" s="523">
        <v>381</v>
      </c>
      <c r="L15" s="521">
        <v>741</v>
      </c>
      <c r="M15" s="522">
        <v>377</v>
      </c>
      <c r="N15" s="523">
        <v>364</v>
      </c>
      <c r="O15" s="521">
        <v>625</v>
      </c>
      <c r="P15" s="522">
        <v>297</v>
      </c>
      <c r="Q15" s="523">
        <v>328</v>
      </c>
      <c r="R15" s="776"/>
      <c r="S15" s="556" t="s">
        <v>12</v>
      </c>
      <c r="T15" s="521">
        <v>672</v>
      </c>
      <c r="U15" s="522">
        <v>337</v>
      </c>
      <c r="V15" s="523">
        <v>335</v>
      </c>
      <c r="W15" s="521">
        <v>705</v>
      </c>
      <c r="X15" s="522">
        <v>375</v>
      </c>
      <c r="Y15" s="523">
        <v>330</v>
      </c>
      <c r="Z15" s="521">
        <v>706</v>
      </c>
      <c r="AA15" s="522">
        <v>373</v>
      </c>
      <c r="AB15" s="523">
        <v>333</v>
      </c>
      <c r="AC15" s="521">
        <v>732</v>
      </c>
      <c r="AD15" s="522">
        <v>360</v>
      </c>
      <c r="AE15" s="523">
        <v>372</v>
      </c>
      <c r="AF15" s="521">
        <v>776</v>
      </c>
      <c r="AG15" s="522">
        <v>383</v>
      </c>
      <c r="AH15" s="523">
        <v>393</v>
      </c>
      <c r="AI15" s="776"/>
      <c r="AJ15" s="556" t="s">
        <v>12</v>
      </c>
      <c r="AK15" s="521">
        <v>787</v>
      </c>
      <c r="AL15" s="522">
        <v>385</v>
      </c>
      <c r="AM15" s="523">
        <v>402</v>
      </c>
      <c r="AN15" s="521">
        <v>765</v>
      </c>
      <c r="AO15" s="522">
        <v>355</v>
      </c>
      <c r="AP15" s="523">
        <v>410</v>
      </c>
      <c r="AQ15" s="521">
        <v>778</v>
      </c>
      <c r="AR15" s="522">
        <v>370</v>
      </c>
      <c r="AS15" s="523">
        <v>408</v>
      </c>
      <c r="AT15" s="521">
        <v>716</v>
      </c>
      <c r="AU15" s="522">
        <v>316</v>
      </c>
      <c r="AV15" s="523">
        <v>400</v>
      </c>
      <c r="AW15" s="521">
        <v>749</v>
      </c>
      <c r="AX15" s="522">
        <v>343</v>
      </c>
      <c r="AY15" s="523">
        <v>406</v>
      </c>
      <c r="AZ15" s="776"/>
      <c r="BA15" s="556" t="s">
        <v>12</v>
      </c>
      <c r="BB15" s="521">
        <v>813</v>
      </c>
      <c r="BC15" s="522">
        <v>395</v>
      </c>
      <c r="BD15" s="523">
        <v>418</v>
      </c>
      <c r="BE15" s="521">
        <v>917</v>
      </c>
      <c r="BF15" s="522">
        <v>417</v>
      </c>
      <c r="BG15" s="523">
        <v>500</v>
      </c>
      <c r="BH15" s="521">
        <v>973</v>
      </c>
      <c r="BI15" s="522">
        <v>439</v>
      </c>
      <c r="BJ15" s="523">
        <v>534</v>
      </c>
      <c r="BK15" s="521">
        <v>1008</v>
      </c>
      <c r="BL15" s="522">
        <v>474</v>
      </c>
      <c r="BM15" s="523">
        <v>534</v>
      </c>
      <c r="BN15" s="521">
        <v>984</v>
      </c>
      <c r="BO15" s="522">
        <v>445</v>
      </c>
      <c r="BP15" s="523">
        <v>539</v>
      </c>
      <c r="BQ15" s="776"/>
      <c r="BR15" s="556" t="s">
        <v>12</v>
      </c>
      <c r="BS15" s="521">
        <v>1100</v>
      </c>
      <c r="BT15" s="522">
        <v>497</v>
      </c>
      <c r="BU15" s="523">
        <v>603</v>
      </c>
      <c r="BV15" s="521">
        <v>1087</v>
      </c>
      <c r="BW15" s="522">
        <v>508</v>
      </c>
      <c r="BX15" s="523">
        <v>579</v>
      </c>
      <c r="BY15" s="521">
        <v>1028</v>
      </c>
      <c r="BZ15" s="522">
        <v>480</v>
      </c>
      <c r="CA15" s="523">
        <v>548</v>
      </c>
      <c r="CB15" s="521">
        <v>933</v>
      </c>
      <c r="CC15" s="522">
        <v>442</v>
      </c>
      <c r="CD15" s="523">
        <v>491</v>
      </c>
      <c r="CE15" s="521">
        <v>577</v>
      </c>
      <c r="CF15" s="522">
        <v>256</v>
      </c>
      <c r="CG15" s="523">
        <v>321</v>
      </c>
      <c r="CH15" s="776"/>
      <c r="CI15" s="556" t="s">
        <v>12</v>
      </c>
      <c r="CJ15" s="521">
        <v>647</v>
      </c>
      <c r="CK15" s="522">
        <v>266</v>
      </c>
      <c r="CL15" s="523">
        <v>381</v>
      </c>
      <c r="CM15" s="521">
        <v>717</v>
      </c>
      <c r="CN15" s="522">
        <v>325</v>
      </c>
      <c r="CO15" s="523">
        <v>392</v>
      </c>
      <c r="CP15" s="521">
        <v>725</v>
      </c>
      <c r="CQ15" s="522">
        <v>326</v>
      </c>
      <c r="CR15" s="523">
        <v>399</v>
      </c>
      <c r="CS15" s="521">
        <v>667</v>
      </c>
      <c r="CT15" s="522">
        <v>305</v>
      </c>
      <c r="CU15" s="523">
        <v>362</v>
      </c>
      <c r="CV15" s="521">
        <v>666</v>
      </c>
      <c r="CW15" s="522">
        <v>260</v>
      </c>
      <c r="CX15" s="523">
        <v>406</v>
      </c>
      <c r="CY15" s="776"/>
      <c r="CZ15" s="556" t="s">
        <v>12</v>
      </c>
      <c r="DA15" s="521">
        <v>643</v>
      </c>
      <c r="DB15" s="522">
        <v>254</v>
      </c>
      <c r="DC15" s="523">
        <v>389</v>
      </c>
      <c r="DD15" s="521">
        <v>512</v>
      </c>
      <c r="DE15" s="522">
        <v>207</v>
      </c>
      <c r="DF15" s="523">
        <v>305</v>
      </c>
      <c r="DG15" s="521">
        <v>575</v>
      </c>
      <c r="DH15" s="522">
        <v>237</v>
      </c>
      <c r="DI15" s="523">
        <v>338</v>
      </c>
      <c r="DJ15" s="521">
        <v>548</v>
      </c>
      <c r="DK15" s="522">
        <v>209</v>
      </c>
      <c r="DL15" s="523">
        <v>339</v>
      </c>
      <c r="DM15" s="521">
        <v>547</v>
      </c>
      <c r="DN15" s="522">
        <v>210</v>
      </c>
      <c r="DO15" s="523">
        <v>337</v>
      </c>
      <c r="DP15" s="776"/>
      <c r="DQ15" s="556" t="s">
        <v>12</v>
      </c>
      <c r="DR15" s="521">
        <v>517</v>
      </c>
      <c r="DS15" s="522">
        <v>186</v>
      </c>
      <c r="DT15" s="523">
        <v>331</v>
      </c>
      <c r="DU15" s="521">
        <v>445</v>
      </c>
      <c r="DV15" s="522">
        <v>154</v>
      </c>
      <c r="DW15" s="523">
        <v>291</v>
      </c>
      <c r="DX15" s="521">
        <v>391</v>
      </c>
      <c r="DY15" s="522">
        <v>121</v>
      </c>
      <c r="DZ15" s="523">
        <v>270</v>
      </c>
      <c r="EA15" s="521">
        <v>394</v>
      </c>
      <c r="EB15" s="522">
        <v>132</v>
      </c>
      <c r="EC15" s="523">
        <v>262</v>
      </c>
      <c r="ED15" s="521">
        <v>312</v>
      </c>
      <c r="EE15" s="522">
        <v>88</v>
      </c>
      <c r="EF15" s="523">
        <v>224</v>
      </c>
      <c r="EG15" s="522"/>
      <c r="EH15" s="522"/>
      <c r="EI15" s="522"/>
      <c r="EJ15" s="522"/>
      <c r="EK15" s="522"/>
      <c r="EL15" s="522"/>
      <c r="EM15" s="568"/>
      <c r="EN15" s="568"/>
    </row>
    <row r="16" spans="1:144" s="518" customFormat="1" ht="17.45" customHeight="1" x14ac:dyDescent="0.15">
      <c r="A16" s="776"/>
      <c r="B16" s="556" t="s">
        <v>13</v>
      </c>
      <c r="C16" s="521">
        <v>389</v>
      </c>
      <c r="D16" s="522">
        <v>188</v>
      </c>
      <c r="E16" s="523">
        <v>201</v>
      </c>
      <c r="F16" s="521">
        <v>357</v>
      </c>
      <c r="G16" s="522">
        <v>156</v>
      </c>
      <c r="H16" s="523">
        <v>201</v>
      </c>
      <c r="I16" s="521">
        <v>428</v>
      </c>
      <c r="J16" s="522">
        <v>220</v>
      </c>
      <c r="K16" s="523">
        <v>208</v>
      </c>
      <c r="L16" s="521">
        <v>382</v>
      </c>
      <c r="M16" s="522">
        <v>200</v>
      </c>
      <c r="N16" s="523">
        <v>182</v>
      </c>
      <c r="O16" s="521">
        <v>334</v>
      </c>
      <c r="P16" s="522">
        <v>178</v>
      </c>
      <c r="Q16" s="523">
        <v>156</v>
      </c>
      <c r="R16" s="776"/>
      <c r="S16" s="556" t="s">
        <v>13</v>
      </c>
      <c r="T16" s="521">
        <v>373</v>
      </c>
      <c r="U16" s="522">
        <v>190</v>
      </c>
      <c r="V16" s="523">
        <v>183</v>
      </c>
      <c r="W16" s="521">
        <v>417</v>
      </c>
      <c r="X16" s="522">
        <v>194</v>
      </c>
      <c r="Y16" s="523">
        <v>223</v>
      </c>
      <c r="Z16" s="521">
        <v>406</v>
      </c>
      <c r="AA16" s="522">
        <v>194</v>
      </c>
      <c r="AB16" s="523">
        <v>212</v>
      </c>
      <c r="AC16" s="521">
        <v>423</v>
      </c>
      <c r="AD16" s="522">
        <v>208</v>
      </c>
      <c r="AE16" s="523">
        <v>215</v>
      </c>
      <c r="AF16" s="521">
        <v>479</v>
      </c>
      <c r="AG16" s="522">
        <v>222</v>
      </c>
      <c r="AH16" s="523">
        <v>257</v>
      </c>
      <c r="AI16" s="776"/>
      <c r="AJ16" s="556" t="s">
        <v>13</v>
      </c>
      <c r="AK16" s="521">
        <v>457</v>
      </c>
      <c r="AL16" s="522">
        <v>216</v>
      </c>
      <c r="AM16" s="523">
        <v>241</v>
      </c>
      <c r="AN16" s="521">
        <v>506</v>
      </c>
      <c r="AO16" s="522">
        <v>249</v>
      </c>
      <c r="AP16" s="523">
        <v>257</v>
      </c>
      <c r="AQ16" s="521">
        <v>498</v>
      </c>
      <c r="AR16" s="522">
        <v>223</v>
      </c>
      <c r="AS16" s="523">
        <v>275</v>
      </c>
      <c r="AT16" s="521">
        <v>508</v>
      </c>
      <c r="AU16" s="522">
        <v>245</v>
      </c>
      <c r="AV16" s="523">
        <v>263</v>
      </c>
      <c r="AW16" s="521">
        <v>495</v>
      </c>
      <c r="AX16" s="522">
        <v>234</v>
      </c>
      <c r="AY16" s="523">
        <v>261</v>
      </c>
      <c r="AZ16" s="776"/>
      <c r="BA16" s="556" t="s">
        <v>13</v>
      </c>
      <c r="BB16" s="521">
        <v>520</v>
      </c>
      <c r="BC16" s="522">
        <v>241</v>
      </c>
      <c r="BD16" s="523">
        <v>279</v>
      </c>
      <c r="BE16" s="521">
        <v>514</v>
      </c>
      <c r="BF16" s="522">
        <v>223</v>
      </c>
      <c r="BG16" s="523">
        <v>291</v>
      </c>
      <c r="BH16" s="521">
        <v>567</v>
      </c>
      <c r="BI16" s="522">
        <v>281</v>
      </c>
      <c r="BJ16" s="523">
        <v>286</v>
      </c>
      <c r="BK16" s="521">
        <v>557</v>
      </c>
      <c r="BL16" s="522">
        <v>271</v>
      </c>
      <c r="BM16" s="523">
        <v>286</v>
      </c>
      <c r="BN16" s="521">
        <v>564</v>
      </c>
      <c r="BO16" s="522">
        <v>266</v>
      </c>
      <c r="BP16" s="523">
        <v>298</v>
      </c>
      <c r="BQ16" s="776"/>
      <c r="BR16" s="556" t="s">
        <v>13</v>
      </c>
      <c r="BS16" s="521">
        <v>620</v>
      </c>
      <c r="BT16" s="522">
        <v>266</v>
      </c>
      <c r="BU16" s="523">
        <v>354</v>
      </c>
      <c r="BV16" s="521">
        <v>610</v>
      </c>
      <c r="BW16" s="522">
        <v>296</v>
      </c>
      <c r="BX16" s="523">
        <v>314</v>
      </c>
      <c r="BY16" s="521">
        <v>507</v>
      </c>
      <c r="BZ16" s="522">
        <v>252</v>
      </c>
      <c r="CA16" s="523">
        <v>255</v>
      </c>
      <c r="CB16" s="521">
        <v>593</v>
      </c>
      <c r="CC16" s="522">
        <v>290</v>
      </c>
      <c r="CD16" s="523">
        <v>303</v>
      </c>
      <c r="CE16" s="521">
        <v>334</v>
      </c>
      <c r="CF16" s="522">
        <v>149</v>
      </c>
      <c r="CG16" s="523">
        <v>185</v>
      </c>
      <c r="CH16" s="776"/>
      <c r="CI16" s="556" t="s">
        <v>13</v>
      </c>
      <c r="CJ16" s="521">
        <v>339</v>
      </c>
      <c r="CK16" s="522">
        <v>145</v>
      </c>
      <c r="CL16" s="523">
        <v>194</v>
      </c>
      <c r="CM16" s="521">
        <v>380</v>
      </c>
      <c r="CN16" s="522">
        <v>163</v>
      </c>
      <c r="CO16" s="523">
        <v>217</v>
      </c>
      <c r="CP16" s="521">
        <v>423</v>
      </c>
      <c r="CQ16" s="522">
        <v>174</v>
      </c>
      <c r="CR16" s="523">
        <v>249</v>
      </c>
      <c r="CS16" s="521">
        <v>458</v>
      </c>
      <c r="CT16" s="522">
        <v>197</v>
      </c>
      <c r="CU16" s="523">
        <v>261</v>
      </c>
      <c r="CV16" s="521">
        <v>382</v>
      </c>
      <c r="CW16" s="522">
        <v>138</v>
      </c>
      <c r="CX16" s="523">
        <v>244</v>
      </c>
      <c r="CY16" s="776"/>
      <c r="CZ16" s="556" t="s">
        <v>13</v>
      </c>
      <c r="DA16" s="521">
        <v>360</v>
      </c>
      <c r="DB16" s="522">
        <v>131</v>
      </c>
      <c r="DC16" s="523">
        <v>229</v>
      </c>
      <c r="DD16" s="521">
        <v>340</v>
      </c>
      <c r="DE16" s="522">
        <v>128</v>
      </c>
      <c r="DF16" s="523">
        <v>212</v>
      </c>
      <c r="DG16" s="521">
        <v>476</v>
      </c>
      <c r="DH16" s="522">
        <v>166</v>
      </c>
      <c r="DI16" s="523">
        <v>310</v>
      </c>
      <c r="DJ16" s="521">
        <v>455</v>
      </c>
      <c r="DK16" s="522">
        <v>172</v>
      </c>
      <c r="DL16" s="523">
        <v>283</v>
      </c>
      <c r="DM16" s="521">
        <v>385</v>
      </c>
      <c r="DN16" s="522">
        <v>130</v>
      </c>
      <c r="DO16" s="523">
        <v>255</v>
      </c>
      <c r="DP16" s="776"/>
      <c r="DQ16" s="556" t="s">
        <v>13</v>
      </c>
      <c r="DR16" s="521">
        <v>396</v>
      </c>
      <c r="DS16" s="522">
        <v>140</v>
      </c>
      <c r="DT16" s="523">
        <v>256</v>
      </c>
      <c r="DU16" s="521">
        <v>362</v>
      </c>
      <c r="DV16" s="522">
        <v>142</v>
      </c>
      <c r="DW16" s="523">
        <v>220</v>
      </c>
      <c r="DX16" s="521">
        <v>340</v>
      </c>
      <c r="DY16" s="522">
        <v>119</v>
      </c>
      <c r="DZ16" s="523">
        <v>221</v>
      </c>
      <c r="EA16" s="521">
        <v>302</v>
      </c>
      <c r="EB16" s="522">
        <v>92</v>
      </c>
      <c r="EC16" s="523">
        <v>210</v>
      </c>
      <c r="ED16" s="521">
        <v>245</v>
      </c>
      <c r="EE16" s="522">
        <v>66</v>
      </c>
      <c r="EF16" s="523">
        <v>179</v>
      </c>
      <c r="EG16" s="522"/>
      <c r="EH16" s="522"/>
      <c r="EI16" s="522"/>
      <c r="EJ16" s="522"/>
      <c r="EK16" s="522"/>
      <c r="EL16" s="522"/>
      <c r="EM16" s="568"/>
      <c r="EN16" s="568"/>
    </row>
    <row r="17" spans="1:144" s="518" customFormat="1" ht="17.45" customHeight="1" x14ac:dyDescent="0.15">
      <c r="A17" s="777"/>
      <c r="B17" s="557" t="s">
        <v>14</v>
      </c>
      <c r="C17" s="526">
        <v>383</v>
      </c>
      <c r="D17" s="527">
        <v>184</v>
      </c>
      <c r="E17" s="528">
        <v>199</v>
      </c>
      <c r="F17" s="526">
        <v>377</v>
      </c>
      <c r="G17" s="527">
        <v>188</v>
      </c>
      <c r="H17" s="528">
        <v>189</v>
      </c>
      <c r="I17" s="526">
        <v>411</v>
      </c>
      <c r="J17" s="527">
        <v>182</v>
      </c>
      <c r="K17" s="528">
        <v>229</v>
      </c>
      <c r="L17" s="526">
        <v>406</v>
      </c>
      <c r="M17" s="527">
        <v>199</v>
      </c>
      <c r="N17" s="528">
        <v>207</v>
      </c>
      <c r="O17" s="526">
        <v>325</v>
      </c>
      <c r="P17" s="527">
        <v>161</v>
      </c>
      <c r="Q17" s="528">
        <v>164</v>
      </c>
      <c r="R17" s="777"/>
      <c r="S17" s="557" t="s">
        <v>14</v>
      </c>
      <c r="T17" s="526">
        <v>427</v>
      </c>
      <c r="U17" s="527">
        <v>208</v>
      </c>
      <c r="V17" s="528">
        <v>219</v>
      </c>
      <c r="W17" s="526">
        <v>423</v>
      </c>
      <c r="X17" s="527">
        <v>207</v>
      </c>
      <c r="Y17" s="528">
        <v>216</v>
      </c>
      <c r="Z17" s="526">
        <v>396</v>
      </c>
      <c r="AA17" s="527">
        <v>181</v>
      </c>
      <c r="AB17" s="528">
        <v>215</v>
      </c>
      <c r="AC17" s="526">
        <v>415</v>
      </c>
      <c r="AD17" s="527">
        <v>197</v>
      </c>
      <c r="AE17" s="528">
        <v>218</v>
      </c>
      <c r="AF17" s="526">
        <v>414</v>
      </c>
      <c r="AG17" s="527">
        <v>199</v>
      </c>
      <c r="AH17" s="528">
        <v>215</v>
      </c>
      <c r="AI17" s="777"/>
      <c r="AJ17" s="557" t="s">
        <v>14</v>
      </c>
      <c r="AK17" s="526">
        <v>446</v>
      </c>
      <c r="AL17" s="527">
        <v>203</v>
      </c>
      <c r="AM17" s="528">
        <v>243</v>
      </c>
      <c r="AN17" s="526">
        <v>465</v>
      </c>
      <c r="AO17" s="527">
        <v>226</v>
      </c>
      <c r="AP17" s="528">
        <v>239</v>
      </c>
      <c r="AQ17" s="526">
        <v>414</v>
      </c>
      <c r="AR17" s="527">
        <v>191</v>
      </c>
      <c r="AS17" s="528">
        <v>223</v>
      </c>
      <c r="AT17" s="526">
        <v>445</v>
      </c>
      <c r="AU17" s="527">
        <v>213</v>
      </c>
      <c r="AV17" s="528">
        <v>232</v>
      </c>
      <c r="AW17" s="526">
        <v>439</v>
      </c>
      <c r="AX17" s="527">
        <v>199</v>
      </c>
      <c r="AY17" s="528">
        <v>240</v>
      </c>
      <c r="AZ17" s="777"/>
      <c r="BA17" s="557" t="s">
        <v>14</v>
      </c>
      <c r="BB17" s="526">
        <v>471</v>
      </c>
      <c r="BC17" s="527">
        <v>221</v>
      </c>
      <c r="BD17" s="528">
        <v>250</v>
      </c>
      <c r="BE17" s="526">
        <v>465</v>
      </c>
      <c r="BF17" s="527">
        <v>227</v>
      </c>
      <c r="BG17" s="528">
        <v>238</v>
      </c>
      <c r="BH17" s="526">
        <v>544</v>
      </c>
      <c r="BI17" s="527">
        <v>255</v>
      </c>
      <c r="BJ17" s="528">
        <v>289</v>
      </c>
      <c r="BK17" s="526">
        <v>565</v>
      </c>
      <c r="BL17" s="527">
        <v>269</v>
      </c>
      <c r="BM17" s="528">
        <v>296</v>
      </c>
      <c r="BN17" s="526">
        <v>522</v>
      </c>
      <c r="BO17" s="527">
        <v>258</v>
      </c>
      <c r="BP17" s="528">
        <v>264</v>
      </c>
      <c r="BQ17" s="777"/>
      <c r="BR17" s="557" t="s">
        <v>14</v>
      </c>
      <c r="BS17" s="526">
        <v>587</v>
      </c>
      <c r="BT17" s="527">
        <v>285</v>
      </c>
      <c r="BU17" s="528">
        <v>302</v>
      </c>
      <c r="BV17" s="526">
        <v>597</v>
      </c>
      <c r="BW17" s="527">
        <v>255</v>
      </c>
      <c r="BX17" s="528">
        <v>342</v>
      </c>
      <c r="BY17" s="526">
        <v>529</v>
      </c>
      <c r="BZ17" s="527">
        <v>249</v>
      </c>
      <c r="CA17" s="528">
        <v>280</v>
      </c>
      <c r="CB17" s="526">
        <v>520</v>
      </c>
      <c r="CC17" s="527">
        <v>238</v>
      </c>
      <c r="CD17" s="528">
        <v>282</v>
      </c>
      <c r="CE17" s="526">
        <v>320</v>
      </c>
      <c r="CF17" s="527">
        <v>115</v>
      </c>
      <c r="CG17" s="528">
        <v>205</v>
      </c>
      <c r="CH17" s="777"/>
      <c r="CI17" s="557" t="s">
        <v>14</v>
      </c>
      <c r="CJ17" s="526">
        <v>322</v>
      </c>
      <c r="CK17" s="527">
        <v>141</v>
      </c>
      <c r="CL17" s="528">
        <v>181</v>
      </c>
      <c r="CM17" s="526">
        <v>375</v>
      </c>
      <c r="CN17" s="527">
        <v>167</v>
      </c>
      <c r="CO17" s="528">
        <v>208</v>
      </c>
      <c r="CP17" s="526">
        <v>372</v>
      </c>
      <c r="CQ17" s="527">
        <v>164</v>
      </c>
      <c r="CR17" s="528">
        <v>208</v>
      </c>
      <c r="CS17" s="526">
        <v>378</v>
      </c>
      <c r="CT17" s="527">
        <v>153</v>
      </c>
      <c r="CU17" s="528">
        <v>225</v>
      </c>
      <c r="CV17" s="526">
        <v>385</v>
      </c>
      <c r="CW17" s="527">
        <v>154</v>
      </c>
      <c r="CX17" s="528">
        <v>231</v>
      </c>
      <c r="CY17" s="777"/>
      <c r="CZ17" s="557" t="s">
        <v>14</v>
      </c>
      <c r="DA17" s="526">
        <v>375</v>
      </c>
      <c r="DB17" s="527">
        <v>146</v>
      </c>
      <c r="DC17" s="528">
        <v>229</v>
      </c>
      <c r="DD17" s="526">
        <v>276</v>
      </c>
      <c r="DE17" s="527">
        <v>86</v>
      </c>
      <c r="DF17" s="528">
        <v>190</v>
      </c>
      <c r="DG17" s="526">
        <v>379</v>
      </c>
      <c r="DH17" s="527">
        <v>144</v>
      </c>
      <c r="DI17" s="528">
        <v>235</v>
      </c>
      <c r="DJ17" s="526">
        <v>395</v>
      </c>
      <c r="DK17" s="527">
        <v>139</v>
      </c>
      <c r="DL17" s="528">
        <v>256</v>
      </c>
      <c r="DM17" s="526">
        <v>324</v>
      </c>
      <c r="DN17" s="527">
        <v>123</v>
      </c>
      <c r="DO17" s="528">
        <v>201</v>
      </c>
      <c r="DP17" s="777"/>
      <c r="DQ17" s="557" t="s">
        <v>14</v>
      </c>
      <c r="DR17" s="526">
        <v>320</v>
      </c>
      <c r="DS17" s="527">
        <v>123</v>
      </c>
      <c r="DT17" s="528">
        <v>197</v>
      </c>
      <c r="DU17" s="526">
        <v>300</v>
      </c>
      <c r="DV17" s="527">
        <v>104</v>
      </c>
      <c r="DW17" s="528">
        <v>196</v>
      </c>
      <c r="DX17" s="526">
        <v>291</v>
      </c>
      <c r="DY17" s="527">
        <v>100</v>
      </c>
      <c r="DZ17" s="528">
        <v>191</v>
      </c>
      <c r="EA17" s="526">
        <v>214</v>
      </c>
      <c r="EB17" s="527">
        <v>71</v>
      </c>
      <c r="EC17" s="528">
        <v>143</v>
      </c>
      <c r="ED17" s="526">
        <v>220</v>
      </c>
      <c r="EE17" s="527">
        <v>68</v>
      </c>
      <c r="EF17" s="528">
        <v>152</v>
      </c>
      <c r="EG17" s="522"/>
      <c r="EH17" s="522"/>
      <c r="EI17" s="522"/>
      <c r="EJ17" s="522"/>
      <c r="EK17" s="522"/>
      <c r="EL17" s="522"/>
      <c r="EM17" s="568"/>
      <c r="EN17" s="568"/>
    </row>
    <row r="18" spans="1:144" s="518" customFormat="1" ht="17.45" customHeight="1" x14ac:dyDescent="0.15">
      <c r="A18" s="771" t="s">
        <v>56</v>
      </c>
      <c r="B18" s="558" t="s">
        <v>15</v>
      </c>
      <c r="C18" s="533">
        <v>228</v>
      </c>
      <c r="D18" s="534">
        <v>117</v>
      </c>
      <c r="E18" s="535">
        <v>111</v>
      </c>
      <c r="F18" s="533">
        <v>240</v>
      </c>
      <c r="G18" s="534">
        <v>130</v>
      </c>
      <c r="H18" s="535">
        <v>110</v>
      </c>
      <c r="I18" s="533">
        <v>242</v>
      </c>
      <c r="J18" s="534">
        <v>126</v>
      </c>
      <c r="K18" s="535">
        <v>116</v>
      </c>
      <c r="L18" s="533">
        <v>255</v>
      </c>
      <c r="M18" s="534">
        <v>137</v>
      </c>
      <c r="N18" s="535">
        <v>118</v>
      </c>
      <c r="O18" s="533">
        <v>214</v>
      </c>
      <c r="P18" s="534">
        <v>113</v>
      </c>
      <c r="Q18" s="535">
        <v>101</v>
      </c>
      <c r="R18" s="771" t="s">
        <v>56</v>
      </c>
      <c r="S18" s="558" t="s">
        <v>15</v>
      </c>
      <c r="T18" s="533">
        <v>242</v>
      </c>
      <c r="U18" s="534">
        <v>117</v>
      </c>
      <c r="V18" s="535">
        <v>125</v>
      </c>
      <c r="W18" s="533">
        <v>260</v>
      </c>
      <c r="X18" s="534">
        <v>117</v>
      </c>
      <c r="Y18" s="535">
        <v>143</v>
      </c>
      <c r="Z18" s="533">
        <v>266</v>
      </c>
      <c r="AA18" s="534">
        <v>137</v>
      </c>
      <c r="AB18" s="535">
        <v>129</v>
      </c>
      <c r="AC18" s="533">
        <v>254</v>
      </c>
      <c r="AD18" s="534">
        <v>129</v>
      </c>
      <c r="AE18" s="535">
        <v>125</v>
      </c>
      <c r="AF18" s="533">
        <v>291</v>
      </c>
      <c r="AG18" s="534">
        <v>133</v>
      </c>
      <c r="AH18" s="535">
        <v>158</v>
      </c>
      <c r="AI18" s="771" t="s">
        <v>56</v>
      </c>
      <c r="AJ18" s="558" t="s">
        <v>15</v>
      </c>
      <c r="AK18" s="533">
        <v>309</v>
      </c>
      <c r="AL18" s="534">
        <v>135</v>
      </c>
      <c r="AM18" s="535">
        <v>174</v>
      </c>
      <c r="AN18" s="533">
        <v>376</v>
      </c>
      <c r="AO18" s="534">
        <v>195</v>
      </c>
      <c r="AP18" s="535">
        <v>181</v>
      </c>
      <c r="AQ18" s="533">
        <v>398</v>
      </c>
      <c r="AR18" s="534">
        <v>184</v>
      </c>
      <c r="AS18" s="535">
        <v>214</v>
      </c>
      <c r="AT18" s="533">
        <v>357</v>
      </c>
      <c r="AU18" s="534">
        <v>170</v>
      </c>
      <c r="AV18" s="535">
        <v>187</v>
      </c>
      <c r="AW18" s="533">
        <v>383</v>
      </c>
      <c r="AX18" s="534">
        <v>186</v>
      </c>
      <c r="AY18" s="535">
        <v>197</v>
      </c>
      <c r="AZ18" s="771" t="s">
        <v>56</v>
      </c>
      <c r="BA18" s="558" t="s">
        <v>15</v>
      </c>
      <c r="BB18" s="533">
        <v>419</v>
      </c>
      <c r="BC18" s="534">
        <v>196</v>
      </c>
      <c r="BD18" s="535">
        <v>223</v>
      </c>
      <c r="BE18" s="533">
        <v>410</v>
      </c>
      <c r="BF18" s="534">
        <v>199</v>
      </c>
      <c r="BG18" s="535">
        <v>211</v>
      </c>
      <c r="BH18" s="533">
        <v>451</v>
      </c>
      <c r="BI18" s="534">
        <v>199</v>
      </c>
      <c r="BJ18" s="535">
        <v>252</v>
      </c>
      <c r="BK18" s="533">
        <v>455</v>
      </c>
      <c r="BL18" s="534">
        <v>215</v>
      </c>
      <c r="BM18" s="535">
        <v>240</v>
      </c>
      <c r="BN18" s="533">
        <v>435</v>
      </c>
      <c r="BO18" s="534">
        <v>204</v>
      </c>
      <c r="BP18" s="535">
        <v>231</v>
      </c>
      <c r="BQ18" s="771" t="s">
        <v>56</v>
      </c>
      <c r="BR18" s="558" t="s">
        <v>15</v>
      </c>
      <c r="BS18" s="533">
        <v>514</v>
      </c>
      <c r="BT18" s="534">
        <v>269</v>
      </c>
      <c r="BU18" s="535">
        <v>245</v>
      </c>
      <c r="BV18" s="533">
        <v>562</v>
      </c>
      <c r="BW18" s="534">
        <v>276</v>
      </c>
      <c r="BX18" s="535">
        <v>286</v>
      </c>
      <c r="BY18" s="533">
        <v>527</v>
      </c>
      <c r="BZ18" s="534">
        <v>270</v>
      </c>
      <c r="CA18" s="535">
        <v>257</v>
      </c>
      <c r="CB18" s="533">
        <v>452</v>
      </c>
      <c r="CC18" s="534">
        <v>215</v>
      </c>
      <c r="CD18" s="535">
        <v>237</v>
      </c>
      <c r="CE18" s="533">
        <v>249</v>
      </c>
      <c r="CF18" s="534">
        <v>121</v>
      </c>
      <c r="CG18" s="535">
        <v>128</v>
      </c>
      <c r="CH18" s="771" t="s">
        <v>56</v>
      </c>
      <c r="CI18" s="558" t="s">
        <v>15</v>
      </c>
      <c r="CJ18" s="533">
        <v>296</v>
      </c>
      <c r="CK18" s="534">
        <v>147</v>
      </c>
      <c r="CL18" s="535">
        <v>149</v>
      </c>
      <c r="CM18" s="533">
        <v>350</v>
      </c>
      <c r="CN18" s="534">
        <v>136</v>
      </c>
      <c r="CO18" s="535">
        <v>214</v>
      </c>
      <c r="CP18" s="533">
        <v>315</v>
      </c>
      <c r="CQ18" s="534">
        <v>141</v>
      </c>
      <c r="CR18" s="535">
        <v>174</v>
      </c>
      <c r="CS18" s="533">
        <v>357</v>
      </c>
      <c r="CT18" s="534">
        <v>151</v>
      </c>
      <c r="CU18" s="535">
        <v>206</v>
      </c>
      <c r="CV18" s="533">
        <v>328</v>
      </c>
      <c r="CW18" s="534">
        <v>133</v>
      </c>
      <c r="CX18" s="535">
        <v>195</v>
      </c>
      <c r="CY18" s="771" t="s">
        <v>56</v>
      </c>
      <c r="CZ18" s="558" t="s">
        <v>15</v>
      </c>
      <c r="DA18" s="533">
        <v>315</v>
      </c>
      <c r="DB18" s="534">
        <v>107</v>
      </c>
      <c r="DC18" s="535">
        <v>208</v>
      </c>
      <c r="DD18" s="533">
        <v>311</v>
      </c>
      <c r="DE18" s="534">
        <v>128</v>
      </c>
      <c r="DF18" s="535">
        <v>183</v>
      </c>
      <c r="DG18" s="533">
        <v>310</v>
      </c>
      <c r="DH18" s="534">
        <v>121</v>
      </c>
      <c r="DI18" s="535">
        <v>189</v>
      </c>
      <c r="DJ18" s="533">
        <v>308</v>
      </c>
      <c r="DK18" s="534">
        <v>96</v>
      </c>
      <c r="DL18" s="535">
        <v>212</v>
      </c>
      <c r="DM18" s="533">
        <v>318</v>
      </c>
      <c r="DN18" s="534">
        <v>98</v>
      </c>
      <c r="DO18" s="535">
        <v>220</v>
      </c>
      <c r="DP18" s="771" t="s">
        <v>56</v>
      </c>
      <c r="DQ18" s="558" t="s">
        <v>15</v>
      </c>
      <c r="DR18" s="533">
        <v>285</v>
      </c>
      <c r="DS18" s="534">
        <v>100</v>
      </c>
      <c r="DT18" s="535">
        <v>185</v>
      </c>
      <c r="DU18" s="533">
        <v>288</v>
      </c>
      <c r="DV18" s="534">
        <v>106</v>
      </c>
      <c r="DW18" s="535">
        <v>182</v>
      </c>
      <c r="DX18" s="533">
        <v>268</v>
      </c>
      <c r="DY18" s="534">
        <v>93</v>
      </c>
      <c r="DZ18" s="535">
        <v>175</v>
      </c>
      <c r="EA18" s="533">
        <v>241</v>
      </c>
      <c r="EB18" s="534">
        <v>88</v>
      </c>
      <c r="EC18" s="535">
        <v>153</v>
      </c>
      <c r="ED18" s="533">
        <v>176</v>
      </c>
      <c r="EE18" s="534">
        <v>55</v>
      </c>
      <c r="EF18" s="535">
        <v>121</v>
      </c>
      <c r="EG18" s="522"/>
      <c r="EH18" s="522"/>
      <c r="EI18" s="522"/>
      <c r="EJ18" s="522"/>
      <c r="EK18" s="522"/>
      <c r="EL18" s="522"/>
      <c r="EM18" s="568"/>
      <c r="EN18" s="568"/>
    </row>
    <row r="19" spans="1:144" s="518" customFormat="1" ht="17.45" customHeight="1" x14ac:dyDescent="0.15">
      <c r="A19" s="772"/>
      <c r="B19" s="556" t="s">
        <v>16</v>
      </c>
      <c r="C19" s="521">
        <v>114</v>
      </c>
      <c r="D19" s="522">
        <v>61</v>
      </c>
      <c r="E19" s="523">
        <v>53</v>
      </c>
      <c r="F19" s="521">
        <v>135</v>
      </c>
      <c r="G19" s="522">
        <v>78</v>
      </c>
      <c r="H19" s="523">
        <v>57</v>
      </c>
      <c r="I19" s="521">
        <v>126</v>
      </c>
      <c r="J19" s="522">
        <v>64</v>
      </c>
      <c r="K19" s="523">
        <v>62</v>
      </c>
      <c r="L19" s="521">
        <v>117</v>
      </c>
      <c r="M19" s="522">
        <v>58</v>
      </c>
      <c r="N19" s="523">
        <v>59</v>
      </c>
      <c r="O19" s="521">
        <v>102</v>
      </c>
      <c r="P19" s="522">
        <v>54</v>
      </c>
      <c r="Q19" s="523">
        <v>48</v>
      </c>
      <c r="R19" s="772"/>
      <c r="S19" s="556" t="s">
        <v>16</v>
      </c>
      <c r="T19" s="521">
        <v>114</v>
      </c>
      <c r="U19" s="522">
        <v>54</v>
      </c>
      <c r="V19" s="523">
        <v>60</v>
      </c>
      <c r="W19" s="521">
        <v>115</v>
      </c>
      <c r="X19" s="522">
        <v>45</v>
      </c>
      <c r="Y19" s="523">
        <v>70</v>
      </c>
      <c r="Z19" s="521">
        <v>139</v>
      </c>
      <c r="AA19" s="522">
        <v>66</v>
      </c>
      <c r="AB19" s="523">
        <v>73</v>
      </c>
      <c r="AC19" s="521">
        <v>120</v>
      </c>
      <c r="AD19" s="522">
        <v>52</v>
      </c>
      <c r="AE19" s="523">
        <v>68</v>
      </c>
      <c r="AF19" s="521">
        <v>154</v>
      </c>
      <c r="AG19" s="522">
        <v>75</v>
      </c>
      <c r="AH19" s="523">
        <v>79</v>
      </c>
      <c r="AI19" s="772"/>
      <c r="AJ19" s="556" t="s">
        <v>16</v>
      </c>
      <c r="AK19" s="521">
        <v>169</v>
      </c>
      <c r="AL19" s="522">
        <v>73</v>
      </c>
      <c r="AM19" s="523">
        <v>96</v>
      </c>
      <c r="AN19" s="521">
        <v>194</v>
      </c>
      <c r="AO19" s="522">
        <v>102</v>
      </c>
      <c r="AP19" s="523">
        <v>92</v>
      </c>
      <c r="AQ19" s="521">
        <v>208</v>
      </c>
      <c r="AR19" s="522">
        <v>95</v>
      </c>
      <c r="AS19" s="523">
        <v>113</v>
      </c>
      <c r="AT19" s="521">
        <v>194</v>
      </c>
      <c r="AU19" s="522">
        <v>94</v>
      </c>
      <c r="AV19" s="523">
        <v>100</v>
      </c>
      <c r="AW19" s="521">
        <v>173</v>
      </c>
      <c r="AX19" s="522">
        <v>87</v>
      </c>
      <c r="AY19" s="523">
        <v>86</v>
      </c>
      <c r="AZ19" s="772"/>
      <c r="BA19" s="556" t="s">
        <v>16</v>
      </c>
      <c r="BB19" s="521">
        <v>201</v>
      </c>
      <c r="BC19" s="522">
        <v>96</v>
      </c>
      <c r="BD19" s="523">
        <v>105</v>
      </c>
      <c r="BE19" s="521">
        <v>225</v>
      </c>
      <c r="BF19" s="522">
        <v>106</v>
      </c>
      <c r="BG19" s="523">
        <v>119</v>
      </c>
      <c r="BH19" s="521">
        <v>217</v>
      </c>
      <c r="BI19" s="522">
        <v>105</v>
      </c>
      <c r="BJ19" s="523">
        <v>112</v>
      </c>
      <c r="BK19" s="521">
        <v>226</v>
      </c>
      <c r="BL19" s="522">
        <v>104</v>
      </c>
      <c r="BM19" s="523">
        <v>122</v>
      </c>
      <c r="BN19" s="521">
        <v>220</v>
      </c>
      <c r="BO19" s="522">
        <v>100</v>
      </c>
      <c r="BP19" s="523">
        <v>120</v>
      </c>
      <c r="BQ19" s="772"/>
      <c r="BR19" s="556" t="s">
        <v>16</v>
      </c>
      <c r="BS19" s="521">
        <v>251</v>
      </c>
      <c r="BT19" s="522">
        <v>134</v>
      </c>
      <c r="BU19" s="523">
        <v>117</v>
      </c>
      <c r="BV19" s="521">
        <v>274</v>
      </c>
      <c r="BW19" s="522">
        <v>133</v>
      </c>
      <c r="BX19" s="523">
        <v>141</v>
      </c>
      <c r="BY19" s="521">
        <v>246</v>
      </c>
      <c r="BZ19" s="522">
        <v>134</v>
      </c>
      <c r="CA19" s="523">
        <v>112</v>
      </c>
      <c r="CB19" s="521">
        <v>224</v>
      </c>
      <c r="CC19" s="522">
        <v>110</v>
      </c>
      <c r="CD19" s="523">
        <v>114</v>
      </c>
      <c r="CE19" s="521">
        <v>111</v>
      </c>
      <c r="CF19" s="522">
        <v>56</v>
      </c>
      <c r="CG19" s="523">
        <v>55</v>
      </c>
      <c r="CH19" s="772"/>
      <c r="CI19" s="556" t="s">
        <v>16</v>
      </c>
      <c r="CJ19" s="521">
        <v>129</v>
      </c>
      <c r="CK19" s="522">
        <v>67</v>
      </c>
      <c r="CL19" s="523">
        <v>62</v>
      </c>
      <c r="CM19" s="521">
        <v>146</v>
      </c>
      <c r="CN19" s="522">
        <v>51</v>
      </c>
      <c r="CO19" s="523">
        <v>95</v>
      </c>
      <c r="CP19" s="521">
        <v>160</v>
      </c>
      <c r="CQ19" s="522">
        <v>78</v>
      </c>
      <c r="CR19" s="523">
        <v>82</v>
      </c>
      <c r="CS19" s="521">
        <v>154</v>
      </c>
      <c r="CT19" s="522">
        <v>66</v>
      </c>
      <c r="CU19" s="523">
        <v>88</v>
      </c>
      <c r="CV19" s="521">
        <v>133</v>
      </c>
      <c r="CW19" s="522">
        <v>60</v>
      </c>
      <c r="CX19" s="523">
        <v>73</v>
      </c>
      <c r="CY19" s="772"/>
      <c r="CZ19" s="556" t="s">
        <v>16</v>
      </c>
      <c r="DA19" s="521">
        <v>131</v>
      </c>
      <c r="DB19" s="522">
        <v>37</v>
      </c>
      <c r="DC19" s="523">
        <v>94</v>
      </c>
      <c r="DD19" s="521">
        <v>122</v>
      </c>
      <c r="DE19" s="522">
        <v>42</v>
      </c>
      <c r="DF19" s="523">
        <v>80</v>
      </c>
      <c r="DG19" s="521">
        <v>113</v>
      </c>
      <c r="DH19" s="522">
        <v>37</v>
      </c>
      <c r="DI19" s="523">
        <v>76</v>
      </c>
      <c r="DJ19" s="521">
        <v>113</v>
      </c>
      <c r="DK19" s="522">
        <v>43</v>
      </c>
      <c r="DL19" s="523">
        <v>70</v>
      </c>
      <c r="DM19" s="521">
        <v>137</v>
      </c>
      <c r="DN19" s="522">
        <v>39</v>
      </c>
      <c r="DO19" s="523">
        <v>98</v>
      </c>
      <c r="DP19" s="772"/>
      <c r="DQ19" s="556" t="s">
        <v>16</v>
      </c>
      <c r="DR19" s="521">
        <v>104</v>
      </c>
      <c r="DS19" s="522">
        <v>34</v>
      </c>
      <c r="DT19" s="523">
        <v>70</v>
      </c>
      <c r="DU19" s="521">
        <v>124</v>
      </c>
      <c r="DV19" s="522">
        <v>47</v>
      </c>
      <c r="DW19" s="523">
        <v>77</v>
      </c>
      <c r="DX19" s="521">
        <v>105</v>
      </c>
      <c r="DY19" s="522">
        <v>35</v>
      </c>
      <c r="DZ19" s="523">
        <v>70</v>
      </c>
      <c r="EA19" s="521">
        <v>98</v>
      </c>
      <c r="EB19" s="522">
        <v>33</v>
      </c>
      <c r="EC19" s="523">
        <v>65</v>
      </c>
      <c r="ED19" s="521">
        <v>61</v>
      </c>
      <c r="EE19" s="522">
        <v>8</v>
      </c>
      <c r="EF19" s="523">
        <v>53</v>
      </c>
      <c r="EG19" s="522"/>
      <c r="EH19" s="522"/>
      <c r="EI19" s="522"/>
      <c r="EJ19" s="522"/>
      <c r="EK19" s="522"/>
      <c r="EL19" s="522"/>
      <c r="EM19" s="568"/>
      <c r="EN19" s="568"/>
    </row>
    <row r="20" spans="1:144" s="518" customFormat="1" ht="17.45" customHeight="1" x14ac:dyDescent="0.15">
      <c r="A20" s="772"/>
      <c r="B20" s="556" t="s">
        <v>17</v>
      </c>
      <c r="C20" s="521">
        <v>29</v>
      </c>
      <c r="D20" s="522">
        <v>19</v>
      </c>
      <c r="E20" s="523">
        <v>10</v>
      </c>
      <c r="F20" s="521">
        <v>14</v>
      </c>
      <c r="G20" s="522">
        <v>7</v>
      </c>
      <c r="H20" s="523">
        <v>7</v>
      </c>
      <c r="I20" s="521">
        <v>19</v>
      </c>
      <c r="J20" s="522">
        <v>10</v>
      </c>
      <c r="K20" s="523">
        <v>9</v>
      </c>
      <c r="L20" s="521">
        <v>24</v>
      </c>
      <c r="M20" s="522">
        <v>14</v>
      </c>
      <c r="N20" s="523">
        <v>10</v>
      </c>
      <c r="O20" s="521">
        <v>18</v>
      </c>
      <c r="P20" s="522">
        <v>7</v>
      </c>
      <c r="Q20" s="523">
        <v>11</v>
      </c>
      <c r="R20" s="772"/>
      <c r="S20" s="556" t="s">
        <v>17</v>
      </c>
      <c r="T20" s="521">
        <v>27</v>
      </c>
      <c r="U20" s="522">
        <v>14</v>
      </c>
      <c r="V20" s="523">
        <v>13</v>
      </c>
      <c r="W20" s="521">
        <v>32</v>
      </c>
      <c r="X20" s="522">
        <v>19</v>
      </c>
      <c r="Y20" s="523">
        <v>13</v>
      </c>
      <c r="Z20" s="521">
        <v>21</v>
      </c>
      <c r="AA20" s="522">
        <v>9</v>
      </c>
      <c r="AB20" s="523">
        <v>12</v>
      </c>
      <c r="AC20" s="521">
        <v>36</v>
      </c>
      <c r="AD20" s="522">
        <v>17</v>
      </c>
      <c r="AE20" s="523">
        <v>19</v>
      </c>
      <c r="AF20" s="521">
        <v>29</v>
      </c>
      <c r="AG20" s="522">
        <v>15</v>
      </c>
      <c r="AH20" s="523">
        <v>14</v>
      </c>
      <c r="AI20" s="772"/>
      <c r="AJ20" s="556" t="s">
        <v>17</v>
      </c>
      <c r="AK20" s="521">
        <v>44</v>
      </c>
      <c r="AL20" s="522">
        <v>26</v>
      </c>
      <c r="AM20" s="523">
        <v>18</v>
      </c>
      <c r="AN20" s="521">
        <v>44</v>
      </c>
      <c r="AO20" s="522">
        <v>21</v>
      </c>
      <c r="AP20" s="523">
        <v>23</v>
      </c>
      <c r="AQ20" s="521">
        <v>44</v>
      </c>
      <c r="AR20" s="522">
        <v>21</v>
      </c>
      <c r="AS20" s="523">
        <v>23</v>
      </c>
      <c r="AT20" s="521">
        <v>52</v>
      </c>
      <c r="AU20" s="522">
        <v>21</v>
      </c>
      <c r="AV20" s="523">
        <v>31</v>
      </c>
      <c r="AW20" s="521">
        <v>43</v>
      </c>
      <c r="AX20" s="522">
        <v>21</v>
      </c>
      <c r="AY20" s="523">
        <v>22</v>
      </c>
      <c r="AZ20" s="772"/>
      <c r="BA20" s="556" t="s">
        <v>17</v>
      </c>
      <c r="BB20" s="521">
        <v>47</v>
      </c>
      <c r="BC20" s="522">
        <v>20</v>
      </c>
      <c r="BD20" s="523">
        <v>27</v>
      </c>
      <c r="BE20" s="521">
        <v>46</v>
      </c>
      <c r="BF20" s="522">
        <v>28</v>
      </c>
      <c r="BG20" s="523">
        <v>18</v>
      </c>
      <c r="BH20" s="521">
        <v>58</v>
      </c>
      <c r="BI20" s="522">
        <v>24</v>
      </c>
      <c r="BJ20" s="523">
        <v>34</v>
      </c>
      <c r="BK20" s="521">
        <v>66</v>
      </c>
      <c r="BL20" s="522">
        <v>33</v>
      </c>
      <c r="BM20" s="523">
        <v>33</v>
      </c>
      <c r="BN20" s="521">
        <v>57</v>
      </c>
      <c r="BO20" s="522">
        <v>28</v>
      </c>
      <c r="BP20" s="523">
        <v>29</v>
      </c>
      <c r="BQ20" s="772"/>
      <c r="BR20" s="556" t="s">
        <v>17</v>
      </c>
      <c r="BS20" s="521">
        <v>71</v>
      </c>
      <c r="BT20" s="522">
        <v>40</v>
      </c>
      <c r="BU20" s="523">
        <v>31</v>
      </c>
      <c r="BV20" s="521">
        <v>71</v>
      </c>
      <c r="BW20" s="522">
        <v>35</v>
      </c>
      <c r="BX20" s="523">
        <v>36</v>
      </c>
      <c r="BY20" s="521">
        <v>69</v>
      </c>
      <c r="BZ20" s="522">
        <v>36</v>
      </c>
      <c r="CA20" s="523">
        <v>33</v>
      </c>
      <c r="CB20" s="521">
        <v>66</v>
      </c>
      <c r="CC20" s="522">
        <v>32</v>
      </c>
      <c r="CD20" s="523">
        <v>34</v>
      </c>
      <c r="CE20" s="521">
        <v>31</v>
      </c>
      <c r="CF20" s="522">
        <v>12</v>
      </c>
      <c r="CG20" s="523">
        <v>19</v>
      </c>
      <c r="CH20" s="772"/>
      <c r="CI20" s="556" t="s">
        <v>17</v>
      </c>
      <c r="CJ20" s="521">
        <v>46</v>
      </c>
      <c r="CK20" s="522">
        <v>17</v>
      </c>
      <c r="CL20" s="523">
        <v>29</v>
      </c>
      <c r="CM20" s="521">
        <v>52</v>
      </c>
      <c r="CN20" s="522">
        <v>23</v>
      </c>
      <c r="CO20" s="523">
        <v>29</v>
      </c>
      <c r="CP20" s="521">
        <v>38</v>
      </c>
      <c r="CQ20" s="522">
        <v>14</v>
      </c>
      <c r="CR20" s="523">
        <v>24</v>
      </c>
      <c r="CS20" s="521">
        <v>42</v>
      </c>
      <c r="CT20" s="522">
        <v>21</v>
      </c>
      <c r="CU20" s="523">
        <v>21</v>
      </c>
      <c r="CV20" s="521">
        <v>54</v>
      </c>
      <c r="CW20" s="522">
        <v>24</v>
      </c>
      <c r="CX20" s="523">
        <v>30</v>
      </c>
      <c r="CY20" s="772"/>
      <c r="CZ20" s="556" t="s">
        <v>17</v>
      </c>
      <c r="DA20" s="521">
        <v>42</v>
      </c>
      <c r="DB20" s="522">
        <v>16</v>
      </c>
      <c r="DC20" s="523">
        <v>26</v>
      </c>
      <c r="DD20" s="521">
        <v>53</v>
      </c>
      <c r="DE20" s="522">
        <v>25</v>
      </c>
      <c r="DF20" s="523">
        <v>28</v>
      </c>
      <c r="DG20" s="521">
        <v>62</v>
      </c>
      <c r="DH20" s="522">
        <v>31</v>
      </c>
      <c r="DI20" s="523">
        <v>31</v>
      </c>
      <c r="DJ20" s="521">
        <v>39</v>
      </c>
      <c r="DK20" s="522">
        <v>11</v>
      </c>
      <c r="DL20" s="523">
        <v>28</v>
      </c>
      <c r="DM20" s="521">
        <v>54</v>
      </c>
      <c r="DN20" s="522">
        <v>16</v>
      </c>
      <c r="DO20" s="523">
        <v>38</v>
      </c>
      <c r="DP20" s="772"/>
      <c r="DQ20" s="556" t="s">
        <v>17</v>
      </c>
      <c r="DR20" s="521">
        <v>48</v>
      </c>
      <c r="DS20" s="522">
        <v>14</v>
      </c>
      <c r="DT20" s="523">
        <v>34</v>
      </c>
      <c r="DU20" s="521">
        <v>48</v>
      </c>
      <c r="DV20" s="522">
        <v>22</v>
      </c>
      <c r="DW20" s="523">
        <v>26</v>
      </c>
      <c r="DX20" s="521">
        <v>51</v>
      </c>
      <c r="DY20" s="522">
        <v>15</v>
      </c>
      <c r="DZ20" s="523">
        <v>36</v>
      </c>
      <c r="EA20" s="521">
        <v>35</v>
      </c>
      <c r="EB20" s="522">
        <v>9</v>
      </c>
      <c r="EC20" s="523">
        <v>26</v>
      </c>
      <c r="ED20" s="521">
        <v>36</v>
      </c>
      <c r="EE20" s="522">
        <v>16</v>
      </c>
      <c r="EF20" s="523">
        <v>20</v>
      </c>
      <c r="EG20" s="522"/>
      <c r="EH20" s="522"/>
      <c r="EI20" s="522"/>
      <c r="EJ20" s="522"/>
      <c r="EK20" s="522"/>
      <c r="EL20" s="522"/>
      <c r="EM20" s="568"/>
      <c r="EN20" s="568"/>
    </row>
    <row r="21" spans="1:144" s="518" customFormat="1" ht="17.45" customHeight="1" x14ac:dyDescent="0.15">
      <c r="A21" s="772"/>
      <c r="B21" s="556" t="s">
        <v>18</v>
      </c>
      <c r="C21" s="521">
        <v>34</v>
      </c>
      <c r="D21" s="522">
        <v>14</v>
      </c>
      <c r="E21" s="523">
        <v>20</v>
      </c>
      <c r="F21" s="521">
        <v>24</v>
      </c>
      <c r="G21" s="522">
        <v>12</v>
      </c>
      <c r="H21" s="523">
        <v>12</v>
      </c>
      <c r="I21" s="521">
        <v>32</v>
      </c>
      <c r="J21" s="522">
        <v>16</v>
      </c>
      <c r="K21" s="523">
        <v>16</v>
      </c>
      <c r="L21" s="521">
        <v>33</v>
      </c>
      <c r="M21" s="522">
        <v>15</v>
      </c>
      <c r="N21" s="523">
        <v>18</v>
      </c>
      <c r="O21" s="521">
        <v>20</v>
      </c>
      <c r="P21" s="522">
        <v>8</v>
      </c>
      <c r="Q21" s="523">
        <v>12</v>
      </c>
      <c r="R21" s="772"/>
      <c r="S21" s="556" t="s">
        <v>18</v>
      </c>
      <c r="T21" s="521">
        <v>34</v>
      </c>
      <c r="U21" s="522">
        <v>14</v>
      </c>
      <c r="V21" s="523">
        <v>20</v>
      </c>
      <c r="W21" s="521">
        <v>40</v>
      </c>
      <c r="X21" s="522">
        <v>16</v>
      </c>
      <c r="Y21" s="523">
        <v>24</v>
      </c>
      <c r="Z21" s="521">
        <v>33</v>
      </c>
      <c r="AA21" s="522">
        <v>22</v>
      </c>
      <c r="AB21" s="523">
        <v>11</v>
      </c>
      <c r="AC21" s="521">
        <v>39</v>
      </c>
      <c r="AD21" s="522">
        <v>18</v>
      </c>
      <c r="AE21" s="523">
        <v>21</v>
      </c>
      <c r="AF21" s="521">
        <v>41</v>
      </c>
      <c r="AG21" s="522">
        <v>17</v>
      </c>
      <c r="AH21" s="523">
        <v>24</v>
      </c>
      <c r="AI21" s="772"/>
      <c r="AJ21" s="556" t="s">
        <v>18</v>
      </c>
      <c r="AK21" s="521">
        <v>23</v>
      </c>
      <c r="AL21" s="522">
        <v>8</v>
      </c>
      <c r="AM21" s="523">
        <v>15</v>
      </c>
      <c r="AN21" s="521">
        <v>44</v>
      </c>
      <c r="AO21" s="522">
        <v>22</v>
      </c>
      <c r="AP21" s="523">
        <v>22</v>
      </c>
      <c r="AQ21" s="521">
        <v>46</v>
      </c>
      <c r="AR21" s="522">
        <v>19</v>
      </c>
      <c r="AS21" s="523">
        <v>27</v>
      </c>
      <c r="AT21" s="521">
        <v>38</v>
      </c>
      <c r="AU21" s="522">
        <v>18</v>
      </c>
      <c r="AV21" s="523">
        <v>20</v>
      </c>
      <c r="AW21" s="521">
        <v>56</v>
      </c>
      <c r="AX21" s="522">
        <v>25</v>
      </c>
      <c r="AY21" s="523">
        <v>31</v>
      </c>
      <c r="AZ21" s="772"/>
      <c r="BA21" s="556" t="s">
        <v>18</v>
      </c>
      <c r="BB21" s="521">
        <v>53</v>
      </c>
      <c r="BC21" s="522">
        <v>27</v>
      </c>
      <c r="BD21" s="523">
        <v>26</v>
      </c>
      <c r="BE21" s="521">
        <v>49</v>
      </c>
      <c r="BF21" s="522">
        <v>25</v>
      </c>
      <c r="BG21" s="523">
        <v>24</v>
      </c>
      <c r="BH21" s="521">
        <v>48</v>
      </c>
      <c r="BI21" s="522">
        <v>24</v>
      </c>
      <c r="BJ21" s="523">
        <v>24</v>
      </c>
      <c r="BK21" s="521">
        <v>58</v>
      </c>
      <c r="BL21" s="522">
        <v>29</v>
      </c>
      <c r="BM21" s="523">
        <v>29</v>
      </c>
      <c r="BN21" s="521">
        <v>48</v>
      </c>
      <c r="BO21" s="522">
        <v>24</v>
      </c>
      <c r="BP21" s="523">
        <v>24</v>
      </c>
      <c r="BQ21" s="772"/>
      <c r="BR21" s="556" t="s">
        <v>18</v>
      </c>
      <c r="BS21" s="521">
        <v>51</v>
      </c>
      <c r="BT21" s="522">
        <v>25</v>
      </c>
      <c r="BU21" s="523">
        <v>26</v>
      </c>
      <c r="BV21" s="521">
        <v>75</v>
      </c>
      <c r="BW21" s="522">
        <v>35</v>
      </c>
      <c r="BX21" s="523">
        <v>40</v>
      </c>
      <c r="BY21" s="521">
        <v>54</v>
      </c>
      <c r="BZ21" s="522">
        <v>31</v>
      </c>
      <c r="CA21" s="523">
        <v>23</v>
      </c>
      <c r="CB21" s="521">
        <v>53</v>
      </c>
      <c r="CC21" s="522">
        <v>21</v>
      </c>
      <c r="CD21" s="523">
        <v>32</v>
      </c>
      <c r="CE21" s="521">
        <v>33</v>
      </c>
      <c r="CF21" s="522">
        <v>19</v>
      </c>
      <c r="CG21" s="523">
        <v>14</v>
      </c>
      <c r="CH21" s="772"/>
      <c r="CI21" s="556" t="s">
        <v>18</v>
      </c>
      <c r="CJ21" s="521">
        <v>37</v>
      </c>
      <c r="CK21" s="522">
        <v>19</v>
      </c>
      <c r="CL21" s="523">
        <v>18</v>
      </c>
      <c r="CM21" s="521">
        <v>46</v>
      </c>
      <c r="CN21" s="522">
        <v>18</v>
      </c>
      <c r="CO21" s="523">
        <v>28</v>
      </c>
      <c r="CP21" s="521">
        <v>28</v>
      </c>
      <c r="CQ21" s="522">
        <v>11</v>
      </c>
      <c r="CR21" s="523">
        <v>17</v>
      </c>
      <c r="CS21" s="521">
        <v>37</v>
      </c>
      <c r="CT21" s="522">
        <v>15</v>
      </c>
      <c r="CU21" s="523">
        <v>22</v>
      </c>
      <c r="CV21" s="521">
        <v>40</v>
      </c>
      <c r="CW21" s="522">
        <v>11</v>
      </c>
      <c r="CX21" s="523">
        <v>29</v>
      </c>
      <c r="CY21" s="772"/>
      <c r="CZ21" s="556" t="s">
        <v>18</v>
      </c>
      <c r="DA21" s="521">
        <v>38</v>
      </c>
      <c r="DB21" s="522">
        <v>23</v>
      </c>
      <c r="DC21" s="523">
        <v>15</v>
      </c>
      <c r="DD21" s="521">
        <v>41</v>
      </c>
      <c r="DE21" s="522">
        <v>22</v>
      </c>
      <c r="DF21" s="523">
        <v>19</v>
      </c>
      <c r="DG21" s="521">
        <v>40</v>
      </c>
      <c r="DH21" s="522">
        <v>16</v>
      </c>
      <c r="DI21" s="523">
        <v>24</v>
      </c>
      <c r="DJ21" s="521">
        <v>46</v>
      </c>
      <c r="DK21" s="522">
        <v>15</v>
      </c>
      <c r="DL21" s="523">
        <v>31</v>
      </c>
      <c r="DM21" s="521">
        <v>32</v>
      </c>
      <c r="DN21" s="522">
        <v>11</v>
      </c>
      <c r="DO21" s="523">
        <v>21</v>
      </c>
      <c r="DP21" s="772"/>
      <c r="DQ21" s="556" t="s">
        <v>18</v>
      </c>
      <c r="DR21" s="521">
        <v>40</v>
      </c>
      <c r="DS21" s="522">
        <v>15</v>
      </c>
      <c r="DT21" s="523">
        <v>25</v>
      </c>
      <c r="DU21" s="521">
        <v>30</v>
      </c>
      <c r="DV21" s="522">
        <v>8</v>
      </c>
      <c r="DW21" s="523">
        <v>22</v>
      </c>
      <c r="DX21" s="521">
        <v>34</v>
      </c>
      <c r="DY21" s="522">
        <v>12</v>
      </c>
      <c r="DZ21" s="523">
        <v>22</v>
      </c>
      <c r="EA21" s="521">
        <v>23</v>
      </c>
      <c r="EB21" s="522">
        <v>15</v>
      </c>
      <c r="EC21" s="523">
        <v>8</v>
      </c>
      <c r="ED21" s="521">
        <v>20</v>
      </c>
      <c r="EE21" s="522">
        <v>10</v>
      </c>
      <c r="EF21" s="523">
        <v>10</v>
      </c>
      <c r="EG21" s="522"/>
      <c r="EH21" s="522"/>
      <c r="EI21" s="522"/>
      <c r="EJ21" s="522"/>
      <c r="EK21" s="522"/>
      <c r="EL21" s="522"/>
      <c r="EM21" s="568"/>
      <c r="EN21" s="568"/>
    </row>
    <row r="22" spans="1:144" s="518" customFormat="1" ht="17.45" customHeight="1" x14ac:dyDescent="0.15">
      <c r="A22" s="773"/>
      <c r="B22" s="557" t="s">
        <v>19</v>
      </c>
      <c r="C22" s="526">
        <v>51</v>
      </c>
      <c r="D22" s="527">
        <v>23</v>
      </c>
      <c r="E22" s="528">
        <v>28</v>
      </c>
      <c r="F22" s="526">
        <v>67</v>
      </c>
      <c r="G22" s="527">
        <v>33</v>
      </c>
      <c r="H22" s="528">
        <v>34</v>
      </c>
      <c r="I22" s="526">
        <v>65</v>
      </c>
      <c r="J22" s="527">
        <v>36</v>
      </c>
      <c r="K22" s="528">
        <v>29</v>
      </c>
      <c r="L22" s="526">
        <v>81</v>
      </c>
      <c r="M22" s="527">
        <v>50</v>
      </c>
      <c r="N22" s="528">
        <v>31</v>
      </c>
      <c r="O22" s="526">
        <v>74</v>
      </c>
      <c r="P22" s="527">
        <v>44</v>
      </c>
      <c r="Q22" s="528">
        <v>30</v>
      </c>
      <c r="R22" s="773"/>
      <c r="S22" s="557" t="s">
        <v>19</v>
      </c>
      <c r="T22" s="526">
        <v>67</v>
      </c>
      <c r="U22" s="527">
        <v>35</v>
      </c>
      <c r="V22" s="528">
        <v>32</v>
      </c>
      <c r="W22" s="526">
        <v>73</v>
      </c>
      <c r="X22" s="527">
        <v>37</v>
      </c>
      <c r="Y22" s="528">
        <v>36</v>
      </c>
      <c r="Z22" s="526">
        <v>73</v>
      </c>
      <c r="AA22" s="527">
        <v>40</v>
      </c>
      <c r="AB22" s="528">
        <v>33</v>
      </c>
      <c r="AC22" s="526">
        <v>59</v>
      </c>
      <c r="AD22" s="527">
        <v>42</v>
      </c>
      <c r="AE22" s="528">
        <v>17</v>
      </c>
      <c r="AF22" s="526">
        <v>67</v>
      </c>
      <c r="AG22" s="527">
        <v>26</v>
      </c>
      <c r="AH22" s="528">
        <v>41</v>
      </c>
      <c r="AI22" s="773"/>
      <c r="AJ22" s="557" t="s">
        <v>19</v>
      </c>
      <c r="AK22" s="526">
        <v>73</v>
      </c>
      <c r="AL22" s="527">
        <v>28</v>
      </c>
      <c r="AM22" s="528">
        <v>45</v>
      </c>
      <c r="AN22" s="526">
        <v>94</v>
      </c>
      <c r="AO22" s="527">
        <v>50</v>
      </c>
      <c r="AP22" s="528">
        <v>44</v>
      </c>
      <c r="AQ22" s="526">
        <v>100</v>
      </c>
      <c r="AR22" s="527">
        <v>49</v>
      </c>
      <c r="AS22" s="528">
        <v>51</v>
      </c>
      <c r="AT22" s="526">
        <v>73</v>
      </c>
      <c r="AU22" s="527">
        <v>37</v>
      </c>
      <c r="AV22" s="528">
        <v>36</v>
      </c>
      <c r="AW22" s="526">
        <v>111</v>
      </c>
      <c r="AX22" s="527">
        <v>53</v>
      </c>
      <c r="AY22" s="528">
        <v>58</v>
      </c>
      <c r="AZ22" s="773"/>
      <c r="BA22" s="557" t="s">
        <v>19</v>
      </c>
      <c r="BB22" s="526">
        <v>118</v>
      </c>
      <c r="BC22" s="527">
        <v>53</v>
      </c>
      <c r="BD22" s="528">
        <v>65</v>
      </c>
      <c r="BE22" s="526">
        <v>90</v>
      </c>
      <c r="BF22" s="527">
        <v>40</v>
      </c>
      <c r="BG22" s="528">
        <v>50</v>
      </c>
      <c r="BH22" s="526">
        <v>128</v>
      </c>
      <c r="BI22" s="527">
        <v>46</v>
      </c>
      <c r="BJ22" s="528">
        <v>82</v>
      </c>
      <c r="BK22" s="526">
        <v>105</v>
      </c>
      <c r="BL22" s="527">
        <v>49</v>
      </c>
      <c r="BM22" s="528">
        <v>56</v>
      </c>
      <c r="BN22" s="526">
        <v>110</v>
      </c>
      <c r="BO22" s="527">
        <v>52</v>
      </c>
      <c r="BP22" s="528">
        <v>58</v>
      </c>
      <c r="BQ22" s="773"/>
      <c r="BR22" s="557" t="s">
        <v>19</v>
      </c>
      <c r="BS22" s="526">
        <v>141</v>
      </c>
      <c r="BT22" s="527">
        <v>70</v>
      </c>
      <c r="BU22" s="528">
        <v>71</v>
      </c>
      <c r="BV22" s="526">
        <v>142</v>
      </c>
      <c r="BW22" s="527">
        <v>73</v>
      </c>
      <c r="BX22" s="528">
        <v>69</v>
      </c>
      <c r="BY22" s="526">
        <v>158</v>
      </c>
      <c r="BZ22" s="527">
        <v>69</v>
      </c>
      <c r="CA22" s="528">
        <v>89</v>
      </c>
      <c r="CB22" s="526">
        <v>109</v>
      </c>
      <c r="CC22" s="527">
        <v>52</v>
      </c>
      <c r="CD22" s="528">
        <v>57</v>
      </c>
      <c r="CE22" s="526">
        <v>74</v>
      </c>
      <c r="CF22" s="527">
        <v>34</v>
      </c>
      <c r="CG22" s="528">
        <v>40</v>
      </c>
      <c r="CH22" s="773"/>
      <c r="CI22" s="557" t="s">
        <v>19</v>
      </c>
      <c r="CJ22" s="526">
        <v>84</v>
      </c>
      <c r="CK22" s="527">
        <v>44</v>
      </c>
      <c r="CL22" s="528">
        <v>40</v>
      </c>
      <c r="CM22" s="526">
        <v>106</v>
      </c>
      <c r="CN22" s="527">
        <v>44</v>
      </c>
      <c r="CO22" s="528">
        <v>62</v>
      </c>
      <c r="CP22" s="526">
        <v>89</v>
      </c>
      <c r="CQ22" s="527">
        <v>38</v>
      </c>
      <c r="CR22" s="528">
        <v>51</v>
      </c>
      <c r="CS22" s="526">
        <v>124</v>
      </c>
      <c r="CT22" s="527">
        <v>49</v>
      </c>
      <c r="CU22" s="528">
        <v>75</v>
      </c>
      <c r="CV22" s="526">
        <v>101</v>
      </c>
      <c r="CW22" s="527">
        <v>38</v>
      </c>
      <c r="CX22" s="528">
        <v>63</v>
      </c>
      <c r="CY22" s="773"/>
      <c r="CZ22" s="557" t="s">
        <v>19</v>
      </c>
      <c r="DA22" s="526">
        <v>104</v>
      </c>
      <c r="DB22" s="527">
        <v>31</v>
      </c>
      <c r="DC22" s="528">
        <v>73</v>
      </c>
      <c r="DD22" s="526">
        <v>95</v>
      </c>
      <c r="DE22" s="527">
        <v>39</v>
      </c>
      <c r="DF22" s="528">
        <v>56</v>
      </c>
      <c r="DG22" s="526">
        <v>95</v>
      </c>
      <c r="DH22" s="527">
        <v>37</v>
      </c>
      <c r="DI22" s="528">
        <v>58</v>
      </c>
      <c r="DJ22" s="526">
        <v>110</v>
      </c>
      <c r="DK22" s="527">
        <v>27</v>
      </c>
      <c r="DL22" s="528">
        <v>83</v>
      </c>
      <c r="DM22" s="526">
        <v>95</v>
      </c>
      <c r="DN22" s="527">
        <v>32</v>
      </c>
      <c r="DO22" s="528">
        <v>63</v>
      </c>
      <c r="DP22" s="773"/>
      <c r="DQ22" s="557" t="s">
        <v>19</v>
      </c>
      <c r="DR22" s="526">
        <v>93</v>
      </c>
      <c r="DS22" s="527">
        <v>37</v>
      </c>
      <c r="DT22" s="528">
        <v>56</v>
      </c>
      <c r="DU22" s="526">
        <v>86</v>
      </c>
      <c r="DV22" s="527">
        <v>29</v>
      </c>
      <c r="DW22" s="528">
        <v>57</v>
      </c>
      <c r="DX22" s="526">
        <v>78</v>
      </c>
      <c r="DY22" s="527">
        <v>31</v>
      </c>
      <c r="DZ22" s="528">
        <v>47</v>
      </c>
      <c r="EA22" s="526">
        <v>85</v>
      </c>
      <c r="EB22" s="527">
        <v>31</v>
      </c>
      <c r="EC22" s="528">
        <v>54</v>
      </c>
      <c r="ED22" s="526">
        <v>59</v>
      </c>
      <c r="EE22" s="527">
        <v>21</v>
      </c>
      <c r="EF22" s="528">
        <v>38</v>
      </c>
      <c r="EG22" s="522"/>
      <c r="EH22" s="522"/>
      <c r="EI22" s="522"/>
      <c r="EJ22" s="522"/>
      <c r="EK22" s="522"/>
      <c r="EL22" s="522"/>
      <c r="EM22" s="568"/>
      <c r="EN22" s="568"/>
    </row>
    <row r="23" spans="1:144" s="518" customFormat="1" ht="17.45" customHeight="1" x14ac:dyDescent="0.15">
      <c r="A23" s="771" t="s">
        <v>57</v>
      </c>
      <c r="B23" s="558" t="s">
        <v>20</v>
      </c>
      <c r="C23" s="533">
        <v>200</v>
      </c>
      <c r="D23" s="534">
        <v>101</v>
      </c>
      <c r="E23" s="535">
        <v>99</v>
      </c>
      <c r="F23" s="533">
        <v>179</v>
      </c>
      <c r="G23" s="534">
        <v>90</v>
      </c>
      <c r="H23" s="535">
        <v>89</v>
      </c>
      <c r="I23" s="533">
        <v>211</v>
      </c>
      <c r="J23" s="534">
        <v>104</v>
      </c>
      <c r="K23" s="535">
        <v>107</v>
      </c>
      <c r="L23" s="533">
        <v>187</v>
      </c>
      <c r="M23" s="534">
        <v>98</v>
      </c>
      <c r="N23" s="535">
        <v>89</v>
      </c>
      <c r="O23" s="533">
        <v>154</v>
      </c>
      <c r="P23" s="534">
        <v>75</v>
      </c>
      <c r="Q23" s="535">
        <v>79</v>
      </c>
      <c r="R23" s="771" t="s">
        <v>57</v>
      </c>
      <c r="S23" s="558" t="s">
        <v>20</v>
      </c>
      <c r="T23" s="533">
        <v>225</v>
      </c>
      <c r="U23" s="534">
        <v>105</v>
      </c>
      <c r="V23" s="535">
        <v>120</v>
      </c>
      <c r="W23" s="533">
        <v>233</v>
      </c>
      <c r="X23" s="534">
        <v>110</v>
      </c>
      <c r="Y23" s="535">
        <v>123</v>
      </c>
      <c r="Z23" s="533">
        <v>205</v>
      </c>
      <c r="AA23" s="534">
        <v>98</v>
      </c>
      <c r="AB23" s="535">
        <v>107</v>
      </c>
      <c r="AC23" s="533">
        <v>217</v>
      </c>
      <c r="AD23" s="534">
        <v>111</v>
      </c>
      <c r="AE23" s="535">
        <v>106</v>
      </c>
      <c r="AF23" s="533">
        <v>283</v>
      </c>
      <c r="AG23" s="534">
        <v>136</v>
      </c>
      <c r="AH23" s="535">
        <v>147</v>
      </c>
      <c r="AI23" s="771" t="s">
        <v>57</v>
      </c>
      <c r="AJ23" s="558" t="s">
        <v>20</v>
      </c>
      <c r="AK23" s="533">
        <v>286</v>
      </c>
      <c r="AL23" s="534">
        <v>147</v>
      </c>
      <c r="AM23" s="535">
        <v>139</v>
      </c>
      <c r="AN23" s="533">
        <v>244</v>
      </c>
      <c r="AO23" s="534">
        <v>113</v>
      </c>
      <c r="AP23" s="535">
        <v>131</v>
      </c>
      <c r="AQ23" s="533">
        <v>283</v>
      </c>
      <c r="AR23" s="534">
        <v>125</v>
      </c>
      <c r="AS23" s="535">
        <v>158</v>
      </c>
      <c r="AT23" s="533">
        <v>260</v>
      </c>
      <c r="AU23" s="534">
        <v>118</v>
      </c>
      <c r="AV23" s="535">
        <v>142</v>
      </c>
      <c r="AW23" s="533">
        <v>291</v>
      </c>
      <c r="AX23" s="534">
        <v>128</v>
      </c>
      <c r="AY23" s="535">
        <v>163</v>
      </c>
      <c r="AZ23" s="771" t="s">
        <v>57</v>
      </c>
      <c r="BA23" s="558" t="s">
        <v>20</v>
      </c>
      <c r="BB23" s="533">
        <v>283</v>
      </c>
      <c r="BC23" s="534">
        <v>110</v>
      </c>
      <c r="BD23" s="535">
        <v>173</v>
      </c>
      <c r="BE23" s="533">
        <v>342</v>
      </c>
      <c r="BF23" s="534">
        <v>153</v>
      </c>
      <c r="BG23" s="535">
        <v>189</v>
      </c>
      <c r="BH23" s="533">
        <v>328</v>
      </c>
      <c r="BI23" s="534">
        <v>144</v>
      </c>
      <c r="BJ23" s="535">
        <v>184</v>
      </c>
      <c r="BK23" s="533">
        <v>340</v>
      </c>
      <c r="BL23" s="534">
        <v>174</v>
      </c>
      <c r="BM23" s="535">
        <v>166</v>
      </c>
      <c r="BN23" s="533">
        <v>329</v>
      </c>
      <c r="BO23" s="534">
        <v>155</v>
      </c>
      <c r="BP23" s="535">
        <v>174</v>
      </c>
      <c r="BQ23" s="771" t="s">
        <v>57</v>
      </c>
      <c r="BR23" s="558" t="s">
        <v>20</v>
      </c>
      <c r="BS23" s="533">
        <v>401</v>
      </c>
      <c r="BT23" s="534">
        <v>177</v>
      </c>
      <c r="BU23" s="535">
        <v>224</v>
      </c>
      <c r="BV23" s="533">
        <v>376</v>
      </c>
      <c r="BW23" s="534">
        <v>184</v>
      </c>
      <c r="BX23" s="535">
        <v>192</v>
      </c>
      <c r="BY23" s="533">
        <v>382</v>
      </c>
      <c r="BZ23" s="534">
        <v>194</v>
      </c>
      <c r="CA23" s="535">
        <v>188</v>
      </c>
      <c r="CB23" s="533">
        <v>352</v>
      </c>
      <c r="CC23" s="534">
        <v>161</v>
      </c>
      <c r="CD23" s="535">
        <v>191</v>
      </c>
      <c r="CE23" s="533">
        <v>217</v>
      </c>
      <c r="CF23" s="534">
        <v>86</v>
      </c>
      <c r="CG23" s="535">
        <v>131</v>
      </c>
      <c r="CH23" s="771" t="s">
        <v>57</v>
      </c>
      <c r="CI23" s="558" t="s">
        <v>20</v>
      </c>
      <c r="CJ23" s="533">
        <v>249</v>
      </c>
      <c r="CK23" s="534">
        <v>109</v>
      </c>
      <c r="CL23" s="535">
        <v>140</v>
      </c>
      <c r="CM23" s="533">
        <v>277</v>
      </c>
      <c r="CN23" s="534">
        <v>121</v>
      </c>
      <c r="CO23" s="535">
        <v>156</v>
      </c>
      <c r="CP23" s="533">
        <v>268</v>
      </c>
      <c r="CQ23" s="534">
        <v>111</v>
      </c>
      <c r="CR23" s="535">
        <v>157</v>
      </c>
      <c r="CS23" s="533">
        <v>332</v>
      </c>
      <c r="CT23" s="534">
        <v>153</v>
      </c>
      <c r="CU23" s="535">
        <v>179</v>
      </c>
      <c r="CV23" s="533">
        <v>301</v>
      </c>
      <c r="CW23" s="534">
        <v>125</v>
      </c>
      <c r="CX23" s="535">
        <v>176</v>
      </c>
      <c r="CY23" s="771" t="s">
        <v>57</v>
      </c>
      <c r="CZ23" s="558" t="s">
        <v>20</v>
      </c>
      <c r="DA23" s="533">
        <v>240</v>
      </c>
      <c r="DB23" s="534">
        <v>93</v>
      </c>
      <c r="DC23" s="535">
        <v>147</v>
      </c>
      <c r="DD23" s="533">
        <v>282</v>
      </c>
      <c r="DE23" s="534">
        <v>117</v>
      </c>
      <c r="DF23" s="535">
        <v>165</v>
      </c>
      <c r="DG23" s="533">
        <v>301</v>
      </c>
      <c r="DH23" s="534">
        <v>115</v>
      </c>
      <c r="DI23" s="535">
        <v>186</v>
      </c>
      <c r="DJ23" s="533">
        <v>295</v>
      </c>
      <c r="DK23" s="534">
        <v>107</v>
      </c>
      <c r="DL23" s="535">
        <v>188</v>
      </c>
      <c r="DM23" s="533">
        <v>291</v>
      </c>
      <c r="DN23" s="534">
        <v>111</v>
      </c>
      <c r="DO23" s="535">
        <v>180</v>
      </c>
      <c r="DP23" s="771" t="s">
        <v>57</v>
      </c>
      <c r="DQ23" s="558" t="s">
        <v>20</v>
      </c>
      <c r="DR23" s="533">
        <v>268</v>
      </c>
      <c r="DS23" s="534">
        <v>95</v>
      </c>
      <c r="DT23" s="535">
        <v>173</v>
      </c>
      <c r="DU23" s="533">
        <v>256</v>
      </c>
      <c r="DV23" s="534">
        <v>101</v>
      </c>
      <c r="DW23" s="535">
        <v>155</v>
      </c>
      <c r="DX23" s="533">
        <v>232</v>
      </c>
      <c r="DY23" s="534">
        <v>83</v>
      </c>
      <c r="DZ23" s="535">
        <v>149</v>
      </c>
      <c r="EA23" s="533">
        <v>186</v>
      </c>
      <c r="EB23" s="534">
        <v>52</v>
      </c>
      <c r="EC23" s="535">
        <v>134</v>
      </c>
      <c r="ED23" s="533">
        <v>167</v>
      </c>
      <c r="EE23" s="534">
        <v>46</v>
      </c>
      <c r="EF23" s="535">
        <v>121</v>
      </c>
      <c r="EG23" s="522"/>
      <c r="EH23" s="522"/>
      <c r="EI23" s="522"/>
      <c r="EJ23" s="522"/>
      <c r="EK23" s="522"/>
      <c r="EL23" s="522"/>
      <c r="EM23" s="568"/>
      <c r="EN23" s="568"/>
    </row>
    <row r="24" spans="1:144" s="518" customFormat="1" ht="17.45" customHeight="1" x14ac:dyDescent="0.15">
      <c r="A24" s="772"/>
      <c r="B24" s="556" t="s">
        <v>21</v>
      </c>
      <c r="C24" s="521">
        <v>115</v>
      </c>
      <c r="D24" s="522">
        <v>56</v>
      </c>
      <c r="E24" s="523">
        <v>59</v>
      </c>
      <c r="F24" s="521">
        <v>106</v>
      </c>
      <c r="G24" s="522">
        <v>54</v>
      </c>
      <c r="H24" s="523">
        <v>52</v>
      </c>
      <c r="I24" s="521">
        <v>124</v>
      </c>
      <c r="J24" s="522">
        <v>62</v>
      </c>
      <c r="K24" s="523">
        <v>62</v>
      </c>
      <c r="L24" s="521">
        <v>95</v>
      </c>
      <c r="M24" s="522">
        <v>43</v>
      </c>
      <c r="N24" s="523">
        <v>52</v>
      </c>
      <c r="O24" s="521">
        <v>79</v>
      </c>
      <c r="P24" s="522">
        <v>38</v>
      </c>
      <c r="Q24" s="523">
        <v>41</v>
      </c>
      <c r="R24" s="772"/>
      <c r="S24" s="556" t="s">
        <v>21</v>
      </c>
      <c r="T24" s="521">
        <v>142</v>
      </c>
      <c r="U24" s="522">
        <v>68</v>
      </c>
      <c r="V24" s="523">
        <v>74</v>
      </c>
      <c r="W24" s="521">
        <v>151</v>
      </c>
      <c r="X24" s="522">
        <v>66</v>
      </c>
      <c r="Y24" s="523">
        <v>85</v>
      </c>
      <c r="Z24" s="521">
        <v>118</v>
      </c>
      <c r="AA24" s="522">
        <v>53</v>
      </c>
      <c r="AB24" s="523">
        <v>65</v>
      </c>
      <c r="AC24" s="521">
        <v>123</v>
      </c>
      <c r="AD24" s="522">
        <v>62</v>
      </c>
      <c r="AE24" s="523">
        <v>61</v>
      </c>
      <c r="AF24" s="521">
        <v>156</v>
      </c>
      <c r="AG24" s="522">
        <v>78</v>
      </c>
      <c r="AH24" s="523">
        <v>78</v>
      </c>
      <c r="AI24" s="772"/>
      <c r="AJ24" s="556" t="s">
        <v>21</v>
      </c>
      <c r="AK24" s="521">
        <v>166</v>
      </c>
      <c r="AL24" s="522">
        <v>78</v>
      </c>
      <c r="AM24" s="523">
        <v>88</v>
      </c>
      <c r="AN24" s="521">
        <v>140</v>
      </c>
      <c r="AO24" s="522">
        <v>66</v>
      </c>
      <c r="AP24" s="523">
        <v>74</v>
      </c>
      <c r="AQ24" s="521">
        <v>155</v>
      </c>
      <c r="AR24" s="522">
        <v>66</v>
      </c>
      <c r="AS24" s="523">
        <v>89</v>
      </c>
      <c r="AT24" s="521">
        <v>146</v>
      </c>
      <c r="AU24" s="522">
        <v>60</v>
      </c>
      <c r="AV24" s="523">
        <v>86</v>
      </c>
      <c r="AW24" s="521">
        <v>151</v>
      </c>
      <c r="AX24" s="522">
        <v>75</v>
      </c>
      <c r="AY24" s="523">
        <v>76</v>
      </c>
      <c r="AZ24" s="772"/>
      <c r="BA24" s="556" t="s">
        <v>21</v>
      </c>
      <c r="BB24" s="521">
        <v>170</v>
      </c>
      <c r="BC24" s="522">
        <v>64</v>
      </c>
      <c r="BD24" s="523">
        <v>106</v>
      </c>
      <c r="BE24" s="521">
        <v>178</v>
      </c>
      <c r="BF24" s="522">
        <v>70</v>
      </c>
      <c r="BG24" s="523">
        <v>108</v>
      </c>
      <c r="BH24" s="521">
        <v>185</v>
      </c>
      <c r="BI24" s="522">
        <v>82</v>
      </c>
      <c r="BJ24" s="523">
        <v>103</v>
      </c>
      <c r="BK24" s="521">
        <v>171</v>
      </c>
      <c r="BL24" s="522">
        <v>88</v>
      </c>
      <c r="BM24" s="523">
        <v>83</v>
      </c>
      <c r="BN24" s="521">
        <v>178</v>
      </c>
      <c r="BO24" s="522">
        <v>82</v>
      </c>
      <c r="BP24" s="523">
        <v>96</v>
      </c>
      <c r="BQ24" s="772"/>
      <c r="BR24" s="556" t="s">
        <v>21</v>
      </c>
      <c r="BS24" s="521">
        <v>219</v>
      </c>
      <c r="BT24" s="522">
        <v>97</v>
      </c>
      <c r="BU24" s="523">
        <v>122</v>
      </c>
      <c r="BV24" s="521">
        <v>208</v>
      </c>
      <c r="BW24" s="522">
        <v>104</v>
      </c>
      <c r="BX24" s="523">
        <v>104</v>
      </c>
      <c r="BY24" s="521">
        <v>185</v>
      </c>
      <c r="BZ24" s="522">
        <v>100</v>
      </c>
      <c r="CA24" s="523">
        <v>85</v>
      </c>
      <c r="CB24" s="521">
        <v>183</v>
      </c>
      <c r="CC24" s="522">
        <v>86</v>
      </c>
      <c r="CD24" s="523">
        <v>97</v>
      </c>
      <c r="CE24" s="521">
        <v>107</v>
      </c>
      <c r="CF24" s="522">
        <v>48</v>
      </c>
      <c r="CG24" s="523">
        <v>59</v>
      </c>
      <c r="CH24" s="772"/>
      <c r="CI24" s="556" t="s">
        <v>21</v>
      </c>
      <c r="CJ24" s="521">
        <v>111</v>
      </c>
      <c r="CK24" s="522">
        <v>42</v>
      </c>
      <c r="CL24" s="523">
        <v>69</v>
      </c>
      <c r="CM24" s="521">
        <v>147</v>
      </c>
      <c r="CN24" s="522">
        <v>62</v>
      </c>
      <c r="CO24" s="523">
        <v>85</v>
      </c>
      <c r="CP24" s="521">
        <v>146</v>
      </c>
      <c r="CQ24" s="522">
        <v>63</v>
      </c>
      <c r="CR24" s="523">
        <v>83</v>
      </c>
      <c r="CS24" s="521">
        <v>157</v>
      </c>
      <c r="CT24" s="522">
        <v>76</v>
      </c>
      <c r="CU24" s="523">
        <v>81</v>
      </c>
      <c r="CV24" s="521">
        <v>143</v>
      </c>
      <c r="CW24" s="522">
        <v>59</v>
      </c>
      <c r="CX24" s="523">
        <v>84</v>
      </c>
      <c r="CY24" s="772"/>
      <c r="CZ24" s="556" t="s">
        <v>21</v>
      </c>
      <c r="DA24" s="521">
        <v>127</v>
      </c>
      <c r="DB24" s="522">
        <v>45</v>
      </c>
      <c r="DC24" s="523">
        <v>82</v>
      </c>
      <c r="DD24" s="521">
        <v>151</v>
      </c>
      <c r="DE24" s="522">
        <v>65</v>
      </c>
      <c r="DF24" s="523">
        <v>86</v>
      </c>
      <c r="DG24" s="521">
        <v>146</v>
      </c>
      <c r="DH24" s="522">
        <v>62</v>
      </c>
      <c r="DI24" s="523">
        <v>84</v>
      </c>
      <c r="DJ24" s="521">
        <v>151</v>
      </c>
      <c r="DK24" s="522">
        <v>54</v>
      </c>
      <c r="DL24" s="523">
        <v>97</v>
      </c>
      <c r="DM24" s="521">
        <v>138</v>
      </c>
      <c r="DN24" s="522">
        <v>41</v>
      </c>
      <c r="DO24" s="523">
        <v>97</v>
      </c>
      <c r="DP24" s="772"/>
      <c r="DQ24" s="556" t="s">
        <v>21</v>
      </c>
      <c r="DR24" s="521">
        <v>150</v>
      </c>
      <c r="DS24" s="522">
        <v>47</v>
      </c>
      <c r="DT24" s="523">
        <v>103</v>
      </c>
      <c r="DU24" s="521">
        <v>132</v>
      </c>
      <c r="DV24" s="522">
        <v>54</v>
      </c>
      <c r="DW24" s="523">
        <v>78</v>
      </c>
      <c r="DX24" s="521">
        <v>130</v>
      </c>
      <c r="DY24" s="522">
        <v>48</v>
      </c>
      <c r="DZ24" s="523">
        <v>82</v>
      </c>
      <c r="EA24" s="521">
        <v>104</v>
      </c>
      <c r="EB24" s="522">
        <v>26</v>
      </c>
      <c r="EC24" s="523">
        <v>78</v>
      </c>
      <c r="ED24" s="521">
        <v>82</v>
      </c>
      <c r="EE24" s="522">
        <v>18</v>
      </c>
      <c r="EF24" s="523">
        <v>64</v>
      </c>
      <c r="EG24" s="522"/>
      <c r="EH24" s="522"/>
      <c r="EI24" s="522"/>
      <c r="EJ24" s="522"/>
      <c r="EK24" s="522"/>
      <c r="EL24" s="522"/>
      <c r="EM24" s="568"/>
      <c r="EN24" s="568"/>
    </row>
    <row r="25" spans="1:144" s="518" customFormat="1" ht="17.45" customHeight="1" x14ac:dyDescent="0.15">
      <c r="A25" s="773"/>
      <c r="B25" s="557" t="s">
        <v>22</v>
      </c>
      <c r="C25" s="526">
        <v>85</v>
      </c>
      <c r="D25" s="527">
        <v>45</v>
      </c>
      <c r="E25" s="528">
        <v>40</v>
      </c>
      <c r="F25" s="526">
        <v>73</v>
      </c>
      <c r="G25" s="527">
        <v>36</v>
      </c>
      <c r="H25" s="528">
        <v>37</v>
      </c>
      <c r="I25" s="526">
        <v>87</v>
      </c>
      <c r="J25" s="527">
        <v>42</v>
      </c>
      <c r="K25" s="528">
        <v>45</v>
      </c>
      <c r="L25" s="526">
        <v>92</v>
      </c>
      <c r="M25" s="527">
        <v>55</v>
      </c>
      <c r="N25" s="528">
        <v>37</v>
      </c>
      <c r="O25" s="526">
        <v>75</v>
      </c>
      <c r="P25" s="527">
        <v>37</v>
      </c>
      <c r="Q25" s="528">
        <v>38</v>
      </c>
      <c r="R25" s="773"/>
      <c r="S25" s="557" t="s">
        <v>22</v>
      </c>
      <c r="T25" s="526">
        <v>83</v>
      </c>
      <c r="U25" s="527">
        <v>37</v>
      </c>
      <c r="V25" s="528">
        <v>46</v>
      </c>
      <c r="W25" s="526">
        <v>82</v>
      </c>
      <c r="X25" s="527">
        <v>44</v>
      </c>
      <c r="Y25" s="528">
        <v>38</v>
      </c>
      <c r="Z25" s="526">
        <v>87</v>
      </c>
      <c r="AA25" s="527">
        <v>45</v>
      </c>
      <c r="AB25" s="528">
        <v>42</v>
      </c>
      <c r="AC25" s="526">
        <v>94</v>
      </c>
      <c r="AD25" s="527">
        <v>49</v>
      </c>
      <c r="AE25" s="528">
        <v>45</v>
      </c>
      <c r="AF25" s="526">
        <v>127</v>
      </c>
      <c r="AG25" s="527">
        <v>58</v>
      </c>
      <c r="AH25" s="528">
        <v>69</v>
      </c>
      <c r="AI25" s="773"/>
      <c r="AJ25" s="557" t="s">
        <v>22</v>
      </c>
      <c r="AK25" s="526">
        <v>120</v>
      </c>
      <c r="AL25" s="527">
        <v>69</v>
      </c>
      <c r="AM25" s="528">
        <v>51</v>
      </c>
      <c r="AN25" s="526">
        <v>104</v>
      </c>
      <c r="AO25" s="527">
        <v>47</v>
      </c>
      <c r="AP25" s="528">
        <v>57</v>
      </c>
      <c r="AQ25" s="526">
        <v>128</v>
      </c>
      <c r="AR25" s="527">
        <v>59</v>
      </c>
      <c r="AS25" s="528">
        <v>69</v>
      </c>
      <c r="AT25" s="526">
        <v>114</v>
      </c>
      <c r="AU25" s="527">
        <v>58</v>
      </c>
      <c r="AV25" s="528">
        <v>56</v>
      </c>
      <c r="AW25" s="526">
        <v>140</v>
      </c>
      <c r="AX25" s="527">
        <v>53</v>
      </c>
      <c r="AY25" s="528">
        <v>87</v>
      </c>
      <c r="AZ25" s="773"/>
      <c r="BA25" s="557" t="s">
        <v>22</v>
      </c>
      <c r="BB25" s="526">
        <v>113</v>
      </c>
      <c r="BC25" s="527">
        <v>46</v>
      </c>
      <c r="BD25" s="528">
        <v>67</v>
      </c>
      <c r="BE25" s="526">
        <v>164</v>
      </c>
      <c r="BF25" s="527">
        <v>83</v>
      </c>
      <c r="BG25" s="528">
        <v>81</v>
      </c>
      <c r="BH25" s="526">
        <v>143</v>
      </c>
      <c r="BI25" s="527">
        <v>62</v>
      </c>
      <c r="BJ25" s="528">
        <v>81</v>
      </c>
      <c r="BK25" s="526">
        <v>169</v>
      </c>
      <c r="BL25" s="527">
        <v>86</v>
      </c>
      <c r="BM25" s="528">
        <v>83</v>
      </c>
      <c r="BN25" s="526">
        <v>151</v>
      </c>
      <c r="BO25" s="527">
        <v>73</v>
      </c>
      <c r="BP25" s="528">
        <v>78</v>
      </c>
      <c r="BQ25" s="773"/>
      <c r="BR25" s="557" t="s">
        <v>22</v>
      </c>
      <c r="BS25" s="526">
        <v>182</v>
      </c>
      <c r="BT25" s="527">
        <v>80</v>
      </c>
      <c r="BU25" s="528">
        <v>102</v>
      </c>
      <c r="BV25" s="526">
        <v>168</v>
      </c>
      <c r="BW25" s="527">
        <v>80</v>
      </c>
      <c r="BX25" s="528">
        <v>88</v>
      </c>
      <c r="BY25" s="526">
        <v>197</v>
      </c>
      <c r="BZ25" s="527">
        <v>94</v>
      </c>
      <c r="CA25" s="528">
        <v>103</v>
      </c>
      <c r="CB25" s="526">
        <v>169</v>
      </c>
      <c r="CC25" s="527">
        <v>75</v>
      </c>
      <c r="CD25" s="528">
        <v>94</v>
      </c>
      <c r="CE25" s="526">
        <v>110</v>
      </c>
      <c r="CF25" s="527">
        <v>38</v>
      </c>
      <c r="CG25" s="528">
        <v>72</v>
      </c>
      <c r="CH25" s="773"/>
      <c r="CI25" s="557" t="s">
        <v>22</v>
      </c>
      <c r="CJ25" s="526">
        <v>138</v>
      </c>
      <c r="CK25" s="527">
        <v>67</v>
      </c>
      <c r="CL25" s="528">
        <v>71</v>
      </c>
      <c r="CM25" s="526">
        <v>130</v>
      </c>
      <c r="CN25" s="527">
        <v>59</v>
      </c>
      <c r="CO25" s="528">
        <v>71</v>
      </c>
      <c r="CP25" s="526">
        <v>122</v>
      </c>
      <c r="CQ25" s="527">
        <v>48</v>
      </c>
      <c r="CR25" s="528">
        <v>74</v>
      </c>
      <c r="CS25" s="526">
        <v>175</v>
      </c>
      <c r="CT25" s="527">
        <v>77</v>
      </c>
      <c r="CU25" s="528">
        <v>98</v>
      </c>
      <c r="CV25" s="526">
        <v>158</v>
      </c>
      <c r="CW25" s="527">
        <v>66</v>
      </c>
      <c r="CX25" s="528">
        <v>92</v>
      </c>
      <c r="CY25" s="773"/>
      <c r="CZ25" s="557" t="s">
        <v>22</v>
      </c>
      <c r="DA25" s="526">
        <v>113</v>
      </c>
      <c r="DB25" s="527">
        <v>48</v>
      </c>
      <c r="DC25" s="528">
        <v>65</v>
      </c>
      <c r="DD25" s="526">
        <v>131</v>
      </c>
      <c r="DE25" s="527">
        <v>52</v>
      </c>
      <c r="DF25" s="528">
        <v>79</v>
      </c>
      <c r="DG25" s="526">
        <v>155</v>
      </c>
      <c r="DH25" s="527">
        <v>53</v>
      </c>
      <c r="DI25" s="528">
        <v>102</v>
      </c>
      <c r="DJ25" s="526">
        <v>144</v>
      </c>
      <c r="DK25" s="527">
        <v>53</v>
      </c>
      <c r="DL25" s="528">
        <v>91</v>
      </c>
      <c r="DM25" s="526">
        <v>153</v>
      </c>
      <c r="DN25" s="527">
        <v>70</v>
      </c>
      <c r="DO25" s="528">
        <v>83</v>
      </c>
      <c r="DP25" s="773"/>
      <c r="DQ25" s="557" t="s">
        <v>22</v>
      </c>
      <c r="DR25" s="526">
        <v>118</v>
      </c>
      <c r="DS25" s="527">
        <v>48</v>
      </c>
      <c r="DT25" s="528">
        <v>70</v>
      </c>
      <c r="DU25" s="526">
        <v>124</v>
      </c>
      <c r="DV25" s="527">
        <v>47</v>
      </c>
      <c r="DW25" s="528">
        <v>77</v>
      </c>
      <c r="DX25" s="526">
        <v>102</v>
      </c>
      <c r="DY25" s="527">
        <v>35</v>
      </c>
      <c r="DZ25" s="528">
        <v>67</v>
      </c>
      <c r="EA25" s="526">
        <v>82</v>
      </c>
      <c r="EB25" s="527">
        <v>26</v>
      </c>
      <c r="EC25" s="528">
        <v>56</v>
      </c>
      <c r="ED25" s="526">
        <v>85</v>
      </c>
      <c r="EE25" s="527">
        <v>28</v>
      </c>
      <c r="EF25" s="528">
        <v>57</v>
      </c>
      <c r="EG25" s="522"/>
      <c r="EH25" s="522"/>
      <c r="EI25" s="522"/>
      <c r="EJ25" s="522"/>
      <c r="EK25" s="522"/>
      <c r="EL25" s="522"/>
      <c r="EM25" s="568"/>
      <c r="EN25" s="568"/>
    </row>
    <row r="26" spans="1:144" s="518" customFormat="1" ht="17.45" customHeight="1" x14ac:dyDescent="0.15">
      <c r="A26" s="771" t="s">
        <v>58</v>
      </c>
      <c r="B26" s="558" t="s">
        <v>23</v>
      </c>
      <c r="C26" s="533">
        <v>17</v>
      </c>
      <c r="D26" s="534">
        <v>8</v>
      </c>
      <c r="E26" s="535">
        <v>9</v>
      </c>
      <c r="F26" s="533">
        <v>15</v>
      </c>
      <c r="G26" s="534">
        <v>6</v>
      </c>
      <c r="H26" s="535">
        <v>9</v>
      </c>
      <c r="I26" s="533">
        <v>15</v>
      </c>
      <c r="J26" s="534">
        <v>8</v>
      </c>
      <c r="K26" s="535">
        <v>7</v>
      </c>
      <c r="L26" s="533">
        <v>19</v>
      </c>
      <c r="M26" s="534">
        <v>8</v>
      </c>
      <c r="N26" s="535">
        <v>11</v>
      </c>
      <c r="O26" s="533">
        <v>15</v>
      </c>
      <c r="P26" s="534">
        <v>11</v>
      </c>
      <c r="Q26" s="535">
        <v>4</v>
      </c>
      <c r="R26" s="771" t="s">
        <v>58</v>
      </c>
      <c r="S26" s="558" t="s">
        <v>23</v>
      </c>
      <c r="T26" s="533">
        <v>18</v>
      </c>
      <c r="U26" s="534">
        <v>9</v>
      </c>
      <c r="V26" s="535">
        <v>9</v>
      </c>
      <c r="W26" s="533">
        <v>19</v>
      </c>
      <c r="X26" s="534">
        <v>8</v>
      </c>
      <c r="Y26" s="535">
        <v>11</v>
      </c>
      <c r="Z26" s="533">
        <v>20</v>
      </c>
      <c r="AA26" s="534">
        <v>12</v>
      </c>
      <c r="AB26" s="535">
        <v>8</v>
      </c>
      <c r="AC26" s="533">
        <v>21</v>
      </c>
      <c r="AD26" s="534">
        <v>10</v>
      </c>
      <c r="AE26" s="535">
        <v>11</v>
      </c>
      <c r="AF26" s="533">
        <v>24</v>
      </c>
      <c r="AG26" s="534">
        <v>14</v>
      </c>
      <c r="AH26" s="535">
        <v>10</v>
      </c>
      <c r="AI26" s="771" t="s">
        <v>58</v>
      </c>
      <c r="AJ26" s="558" t="s">
        <v>23</v>
      </c>
      <c r="AK26" s="533">
        <v>21</v>
      </c>
      <c r="AL26" s="534">
        <v>11</v>
      </c>
      <c r="AM26" s="535">
        <v>10</v>
      </c>
      <c r="AN26" s="533">
        <v>26</v>
      </c>
      <c r="AO26" s="534">
        <v>19</v>
      </c>
      <c r="AP26" s="535">
        <v>7</v>
      </c>
      <c r="AQ26" s="533">
        <v>20</v>
      </c>
      <c r="AR26" s="534">
        <v>12</v>
      </c>
      <c r="AS26" s="535">
        <v>8</v>
      </c>
      <c r="AT26" s="533">
        <v>16</v>
      </c>
      <c r="AU26" s="534">
        <v>8</v>
      </c>
      <c r="AV26" s="535">
        <v>8</v>
      </c>
      <c r="AW26" s="533">
        <v>16</v>
      </c>
      <c r="AX26" s="534">
        <v>11</v>
      </c>
      <c r="AY26" s="535">
        <v>5</v>
      </c>
      <c r="AZ26" s="771" t="s">
        <v>58</v>
      </c>
      <c r="BA26" s="558" t="s">
        <v>23</v>
      </c>
      <c r="BB26" s="533">
        <v>24</v>
      </c>
      <c r="BC26" s="534">
        <v>12</v>
      </c>
      <c r="BD26" s="535">
        <v>12</v>
      </c>
      <c r="BE26" s="533">
        <v>16</v>
      </c>
      <c r="BF26" s="534">
        <v>4</v>
      </c>
      <c r="BG26" s="535">
        <v>12</v>
      </c>
      <c r="BH26" s="533">
        <v>17</v>
      </c>
      <c r="BI26" s="534">
        <v>10</v>
      </c>
      <c r="BJ26" s="535">
        <v>7</v>
      </c>
      <c r="BK26" s="533">
        <v>23</v>
      </c>
      <c r="BL26" s="534">
        <v>11</v>
      </c>
      <c r="BM26" s="535">
        <v>12</v>
      </c>
      <c r="BN26" s="533">
        <v>25</v>
      </c>
      <c r="BO26" s="534">
        <v>14</v>
      </c>
      <c r="BP26" s="535">
        <v>11</v>
      </c>
      <c r="BQ26" s="771" t="s">
        <v>58</v>
      </c>
      <c r="BR26" s="558" t="s">
        <v>23</v>
      </c>
      <c r="BS26" s="533">
        <v>27</v>
      </c>
      <c r="BT26" s="534">
        <v>18</v>
      </c>
      <c r="BU26" s="535">
        <v>9</v>
      </c>
      <c r="BV26" s="533">
        <v>29</v>
      </c>
      <c r="BW26" s="534">
        <v>20</v>
      </c>
      <c r="BX26" s="535">
        <v>9</v>
      </c>
      <c r="BY26" s="533">
        <v>15</v>
      </c>
      <c r="BZ26" s="534">
        <v>5</v>
      </c>
      <c r="CA26" s="535">
        <v>10</v>
      </c>
      <c r="CB26" s="533">
        <v>32</v>
      </c>
      <c r="CC26" s="534">
        <v>16</v>
      </c>
      <c r="CD26" s="535">
        <v>16</v>
      </c>
      <c r="CE26" s="533">
        <v>13</v>
      </c>
      <c r="CF26" s="534">
        <v>5</v>
      </c>
      <c r="CG26" s="535">
        <v>8</v>
      </c>
      <c r="CH26" s="771" t="s">
        <v>58</v>
      </c>
      <c r="CI26" s="558" t="s">
        <v>23</v>
      </c>
      <c r="CJ26" s="533">
        <v>10</v>
      </c>
      <c r="CK26" s="534">
        <v>8</v>
      </c>
      <c r="CL26" s="535">
        <v>2</v>
      </c>
      <c r="CM26" s="533">
        <v>19</v>
      </c>
      <c r="CN26" s="534">
        <v>7</v>
      </c>
      <c r="CO26" s="535">
        <v>12</v>
      </c>
      <c r="CP26" s="533">
        <v>17</v>
      </c>
      <c r="CQ26" s="534">
        <v>7</v>
      </c>
      <c r="CR26" s="535">
        <v>10</v>
      </c>
      <c r="CS26" s="533">
        <v>20</v>
      </c>
      <c r="CT26" s="534">
        <v>8</v>
      </c>
      <c r="CU26" s="535">
        <v>12</v>
      </c>
      <c r="CV26" s="533">
        <v>17</v>
      </c>
      <c r="CW26" s="534">
        <v>7</v>
      </c>
      <c r="CX26" s="535">
        <v>10</v>
      </c>
      <c r="CY26" s="771" t="s">
        <v>58</v>
      </c>
      <c r="CZ26" s="558" t="s">
        <v>23</v>
      </c>
      <c r="DA26" s="533">
        <v>14</v>
      </c>
      <c r="DB26" s="534">
        <v>4</v>
      </c>
      <c r="DC26" s="535">
        <v>10</v>
      </c>
      <c r="DD26" s="533">
        <v>10</v>
      </c>
      <c r="DE26" s="534">
        <v>1</v>
      </c>
      <c r="DF26" s="535">
        <v>9</v>
      </c>
      <c r="DG26" s="533">
        <v>21</v>
      </c>
      <c r="DH26" s="534">
        <v>9</v>
      </c>
      <c r="DI26" s="535">
        <v>12</v>
      </c>
      <c r="DJ26" s="533">
        <v>25</v>
      </c>
      <c r="DK26" s="534">
        <v>9</v>
      </c>
      <c r="DL26" s="535">
        <v>16</v>
      </c>
      <c r="DM26" s="533">
        <v>17</v>
      </c>
      <c r="DN26" s="534">
        <v>4</v>
      </c>
      <c r="DO26" s="535">
        <v>13</v>
      </c>
      <c r="DP26" s="771" t="s">
        <v>58</v>
      </c>
      <c r="DQ26" s="558" t="s">
        <v>23</v>
      </c>
      <c r="DR26" s="533">
        <v>13</v>
      </c>
      <c r="DS26" s="534">
        <v>6</v>
      </c>
      <c r="DT26" s="535">
        <v>7</v>
      </c>
      <c r="DU26" s="533">
        <v>25</v>
      </c>
      <c r="DV26" s="534">
        <v>11</v>
      </c>
      <c r="DW26" s="535">
        <v>14</v>
      </c>
      <c r="DX26" s="533">
        <v>16</v>
      </c>
      <c r="DY26" s="534">
        <v>1</v>
      </c>
      <c r="DZ26" s="535">
        <v>15</v>
      </c>
      <c r="EA26" s="533">
        <v>22</v>
      </c>
      <c r="EB26" s="534">
        <v>9</v>
      </c>
      <c r="EC26" s="535">
        <v>13</v>
      </c>
      <c r="ED26" s="533">
        <v>17</v>
      </c>
      <c r="EE26" s="534">
        <v>6</v>
      </c>
      <c r="EF26" s="535">
        <v>11</v>
      </c>
      <c r="EG26" s="522"/>
      <c r="EH26" s="522"/>
      <c r="EI26" s="522"/>
      <c r="EJ26" s="522"/>
      <c r="EK26" s="522"/>
      <c r="EL26" s="522"/>
      <c r="EM26" s="568"/>
      <c r="EN26" s="568"/>
    </row>
    <row r="27" spans="1:144" s="518" customFormat="1" ht="17.45" customHeight="1" x14ac:dyDescent="0.15">
      <c r="A27" s="773"/>
      <c r="B27" s="557" t="s">
        <v>4</v>
      </c>
      <c r="C27" s="526">
        <v>17</v>
      </c>
      <c r="D27" s="527">
        <v>8</v>
      </c>
      <c r="E27" s="528">
        <v>9</v>
      </c>
      <c r="F27" s="526">
        <v>15</v>
      </c>
      <c r="G27" s="527">
        <v>6</v>
      </c>
      <c r="H27" s="528">
        <v>9</v>
      </c>
      <c r="I27" s="526">
        <v>15</v>
      </c>
      <c r="J27" s="527">
        <v>8</v>
      </c>
      <c r="K27" s="528">
        <v>7</v>
      </c>
      <c r="L27" s="526">
        <v>19</v>
      </c>
      <c r="M27" s="527">
        <v>8</v>
      </c>
      <c r="N27" s="528">
        <v>11</v>
      </c>
      <c r="O27" s="526">
        <v>15</v>
      </c>
      <c r="P27" s="527">
        <v>11</v>
      </c>
      <c r="Q27" s="528">
        <v>4</v>
      </c>
      <c r="R27" s="773"/>
      <c r="S27" s="557" t="s">
        <v>4</v>
      </c>
      <c r="T27" s="526">
        <v>18</v>
      </c>
      <c r="U27" s="527">
        <v>9</v>
      </c>
      <c r="V27" s="528">
        <v>9</v>
      </c>
      <c r="W27" s="526">
        <v>19</v>
      </c>
      <c r="X27" s="527">
        <v>8</v>
      </c>
      <c r="Y27" s="528">
        <v>11</v>
      </c>
      <c r="Z27" s="526">
        <v>20</v>
      </c>
      <c r="AA27" s="527">
        <v>12</v>
      </c>
      <c r="AB27" s="528">
        <v>8</v>
      </c>
      <c r="AC27" s="526">
        <v>21</v>
      </c>
      <c r="AD27" s="527">
        <v>10</v>
      </c>
      <c r="AE27" s="528">
        <v>11</v>
      </c>
      <c r="AF27" s="526">
        <v>24</v>
      </c>
      <c r="AG27" s="527">
        <v>14</v>
      </c>
      <c r="AH27" s="528">
        <v>10</v>
      </c>
      <c r="AI27" s="773"/>
      <c r="AJ27" s="557" t="s">
        <v>4</v>
      </c>
      <c r="AK27" s="526">
        <v>21</v>
      </c>
      <c r="AL27" s="527">
        <v>11</v>
      </c>
      <c r="AM27" s="528">
        <v>10</v>
      </c>
      <c r="AN27" s="526">
        <v>26</v>
      </c>
      <c r="AO27" s="527">
        <v>19</v>
      </c>
      <c r="AP27" s="528">
        <v>7</v>
      </c>
      <c r="AQ27" s="526">
        <v>20</v>
      </c>
      <c r="AR27" s="527">
        <v>12</v>
      </c>
      <c r="AS27" s="528">
        <v>8</v>
      </c>
      <c r="AT27" s="526">
        <v>16</v>
      </c>
      <c r="AU27" s="527">
        <v>8</v>
      </c>
      <c r="AV27" s="528">
        <v>8</v>
      </c>
      <c r="AW27" s="526">
        <v>16</v>
      </c>
      <c r="AX27" s="527">
        <v>11</v>
      </c>
      <c r="AY27" s="528">
        <v>5</v>
      </c>
      <c r="AZ27" s="773"/>
      <c r="BA27" s="557" t="s">
        <v>4</v>
      </c>
      <c r="BB27" s="526">
        <v>24</v>
      </c>
      <c r="BC27" s="527">
        <v>12</v>
      </c>
      <c r="BD27" s="528">
        <v>12</v>
      </c>
      <c r="BE27" s="526">
        <v>16</v>
      </c>
      <c r="BF27" s="527">
        <v>4</v>
      </c>
      <c r="BG27" s="528">
        <v>12</v>
      </c>
      <c r="BH27" s="526">
        <v>17</v>
      </c>
      <c r="BI27" s="527">
        <v>10</v>
      </c>
      <c r="BJ27" s="528">
        <v>7</v>
      </c>
      <c r="BK27" s="526">
        <v>23</v>
      </c>
      <c r="BL27" s="527">
        <v>11</v>
      </c>
      <c r="BM27" s="528">
        <v>12</v>
      </c>
      <c r="BN27" s="526">
        <v>25</v>
      </c>
      <c r="BO27" s="527">
        <v>14</v>
      </c>
      <c r="BP27" s="528">
        <v>11</v>
      </c>
      <c r="BQ27" s="773"/>
      <c r="BR27" s="557" t="s">
        <v>4</v>
      </c>
      <c r="BS27" s="526">
        <v>27</v>
      </c>
      <c r="BT27" s="527">
        <v>18</v>
      </c>
      <c r="BU27" s="528">
        <v>9</v>
      </c>
      <c r="BV27" s="526">
        <v>29</v>
      </c>
      <c r="BW27" s="527">
        <v>20</v>
      </c>
      <c r="BX27" s="528">
        <v>9</v>
      </c>
      <c r="BY27" s="526">
        <v>15</v>
      </c>
      <c r="BZ27" s="527">
        <v>5</v>
      </c>
      <c r="CA27" s="528">
        <v>10</v>
      </c>
      <c r="CB27" s="526">
        <v>32</v>
      </c>
      <c r="CC27" s="527">
        <v>16</v>
      </c>
      <c r="CD27" s="528">
        <v>16</v>
      </c>
      <c r="CE27" s="526">
        <v>13</v>
      </c>
      <c r="CF27" s="527">
        <v>5</v>
      </c>
      <c r="CG27" s="528">
        <v>8</v>
      </c>
      <c r="CH27" s="773"/>
      <c r="CI27" s="557" t="s">
        <v>4</v>
      </c>
      <c r="CJ27" s="526">
        <v>10</v>
      </c>
      <c r="CK27" s="527">
        <v>8</v>
      </c>
      <c r="CL27" s="528">
        <v>2</v>
      </c>
      <c r="CM27" s="526">
        <v>19</v>
      </c>
      <c r="CN27" s="527">
        <v>7</v>
      </c>
      <c r="CO27" s="528">
        <v>12</v>
      </c>
      <c r="CP27" s="526">
        <v>17</v>
      </c>
      <c r="CQ27" s="527">
        <v>7</v>
      </c>
      <c r="CR27" s="528">
        <v>10</v>
      </c>
      <c r="CS27" s="526">
        <v>20</v>
      </c>
      <c r="CT27" s="527">
        <v>8</v>
      </c>
      <c r="CU27" s="528">
        <v>12</v>
      </c>
      <c r="CV27" s="526">
        <v>17</v>
      </c>
      <c r="CW27" s="527">
        <v>7</v>
      </c>
      <c r="CX27" s="528">
        <v>10</v>
      </c>
      <c r="CY27" s="773"/>
      <c r="CZ27" s="557" t="s">
        <v>4</v>
      </c>
      <c r="DA27" s="526">
        <v>14</v>
      </c>
      <c r="DB27" s="527">
        <v>4</v>
      </c>
      <c r="DC27" s="528">
        <v>10</v>
      </c>
      <c r="DD27" s="526">
        <v>10</v>
      </c>
      <c r="DE27" s="527">
        <v>1</v>
      </c>
      <c r="DF27" s="528">
        <v>9</v>
      </c>
      <c r="DG27" s="526">
        <v>21</v>
      </c>
      <c r="DH27" s="527">
        <v>9</v>
      </c>
      <c r="DI27" s="528">
        <v>12</v>
      </c>
      <c r="DJ27" s="526">
        <v>25</v>
      </c>
      <c r="DK27" s="527">
        <v>9</v>
      </c>
      <c r="DL27" s="528">
        <v>16</v>
      </c>
      <c r="DM27" s="526">
        <v>17</v>
      </c>
      <c r="DN27" s="527">
        <v>4</v>
      </c>
      <c r="DO27" s="528">
        <v>13</v>
      </c>
      <c r="DP27" s="773"/>
      <c r="DQ27" s="557" t="s">
        <v>4</v>
      </c>
      <c r="DR27" s="526">
        <v>13</v>
      </c>
      <c r="DS27" s="527">
        <v>6</v>
      </c>
      <c r="DT27" s="528">
        <v>7</v>
      </c>
      <c r="DU27" s="526">
        <v>25</v>
      </c>
      <c r="DV27" s="527">
        <v>11</v>
      </c>
      <c r="DW27" s="528">
        <v>14</v>
      </c>
      <c r="DX27" s="526">
        <v>16</v>
      </c>
      <c r="DY27" s="527">
        <v>1</v>
      </c>
      <c r="DZ27" s="528">
        <v>15</v>
      </c>
      <c r="EA27" s="526">
        <v>22</v>
      </c>
      <c r="EB27" s="527">
        <v>9</v>
      </c>
      <c r="EC27" s="528">
        <v>13</v>
      </c>
      <c r="ED27" s="526">
        <v>17</v>
      </c>
      <c r="EE27" s="527">
        <v>6</v>
      </c>
      <c r="EF27" s="528">
        <v>11</v>
      </c>
      <c r="EG27" s="522"/>
      <c r="EH27" s="522"/>
      <c r="EI27" s="522"/>
      <c r="EJ27" s="522"/>
      <c r="EK27" s="522"/>
      <c r="EL27" s="522"/>
      <c r="EM27" s="568"/>
      <c r="EN27" s="568"/>
    </row>
    <row r="28" spans="1:144" s="518" customFormat="1" ht="17.45" customHeight="1" x14ac:dyDescent="0.15">
      <c r="A28" s="771" t="s">
        <v>59</v>
      </c>
      <c r="B28" s="558" t="s">
        <v>24</v>
      </c>
      <c r="C28" s="533">
        <v>405</v>
      </c>
      <c r="D28" s="534">
        <v>198</v>
      </c>
      <c r="E28" s="535">
        <v>207</v>
      </c>
      <c r="F28" s="533">
        <v>387</v>
      </c>
      <c r="G28" s="534">
        <v>179</v>
      </c>
      <c r="H28" s="535">
        <v>208</v>
      </c>
      <c r="I28" s="533">
        <v>391</v>
      </c>
      <c r="J28" s="534">
        <v>188</v>
      </c>
      <c r="K28" s="535">
        <v>203</v>
      </c>
      <c r="L28" s="533">
        <v>401</v>
      </c>
      <c r="M28" s="534">
        <v>208</v>
      </c>
      <c r="N28" s="535">
        <v>193</v>
      </c>
      <c r="O28" s="533">
        <v>322</v>
      </c>
      <c r="P28" s="534">
        <v>143</v>
      </c>
      <c r="Q28" s="535">
        <v>179</v>
      </c>
      <c r="R28" s="771" t="s">
        <v>59</v>
      </c>
      <c r="S28" s="558" t="s">
        <v>24</v>
      </c>
      <c r="T28" s="533">
        <v>439</v>
      </c>
      <c r="U28" s="534">
        <v>214</v>
      </c>
      <c r="V28" s="535">
        <v>225</v>
      </c>
      <c r="W28" s="533">
        <v>432</v>
      </c>
      <c r="X28" s="534">
        <v>217</v>
      </c>
      <c r="Y28" s="535">
        <v>215</v>
      </c>
      <c r="Z28" s="533">
        <v>389</v>
      </c>
      <c r="AA28" s="534">
        <v>191</v>
      </c>
      <c r="AB28" s="535">
        <v>198</v>
      </c>
      <c r="AC28" s="533">
        <v>447</v>
      </c>
      <c r="AD28" s="534">
        <v>214</v>
      </c>
      <c r="AE28" s="535">
        <v>233</v>
      </c>
      <c r="AF28" s="533">
        <v>457</v>
      </c>
      <c r="AG28" s="534">
        <v>210</v>
      </c>
      <c r="AH28" s="535">
        <v>247</v>
      </c>
      <c r="AI28" s="771" t="s">
        <v>59</v>
      </c>
      <c r="AJ28" s="558" t="s">
        <v>24</v>
      </c>
      <c r="AK28" s="533">
        <v>422</v>
      </c>
      <c r="AL28" s="534">
        <v>202</v>
      </c>
      <c r="AM28" s="535">
        <v>220</v>
      </c>
      <c r="AN28" s="533">
        <v>468</v>
      </c>
      <c r="AO28" s="534">
        <v>225</v>
      </c>
      <c r="AP28" s="535">
        <v>243</v>
      </c>
      <c r="AQ28" s="533">
        <v>521</v>
      </c>
      <c r="AR28" s="534">
        <v>237</v>
      </c>
      <c r="AS28" s="535">
        <v>284</v>
      </c>
      <c r="AT28" s="533">
        <v>444</v>
      </c>
      <c r="AU28" s="534">
        <v>207</v>
      </c>
      <c r="AV28" s="535">
        <v>237</v>
      </c>
      <c r="AW28" s="533">
        <v>455</v>
      </c>
      <c r="AX28" s="534">
        <v>199</v>
      </c>
      <c r="AY28" s="535">
        <v>256</v>
      </c>
      <c r="AZ28" s="771" t="s">
        <v>59</v>
      </c>
      <c r="BA28" s="558" t="s">
        <v>24</v>
      </c>
      <c r="BB28" s="533">
        <v>533</v>
      </c>
      <c r="BC28" s="534">
        <v>260</v>
      </c>
      <c r="BD28" s="535">
        <v>273</v>
      </c>
      <c r="BE28" s="533">
        <v>506</v>
      </c>
      <c r="BF28" s="534">
        <v>244</v>
      </c>
      <c r="BG28" s="535">
        <v>262</v>
      </c>
      <c r="BH28" s="533">
        <v>549</v>
      </c>
      <c r="BI28" s="534">
        <v>277</v>
      </c>
      <c r="BJ28" s="535">
        <v>272</v>
      </c>
      <c r="BK28" s="533">
        <v>544</v>
      </c>
      <c r="BL28" s="534">
        <v>246</v>
      </c>
      <c r="BM28" s="535">
        <v>298</v>
      </c>
      <c r="BN28" s="533">
        <v>593</v>
      </c>
      <c r="BO28" s="534">
        <v>268</v>
      </c>
      <c r="BP28" s="535">
        <v>325</v>
      </c>
      <c r="BQ28" s="771" t="s">
        <v>59</v>
      </c>
      <c r="BR28" s="558" t="s">
        <v>24</v>
      </c>
      <c r="BS28" s="533">
        <v>611</v>
      </c>
      <c r="BT28" s="534">
        <v>284</v>
      </c>
      <c r="BU28" s="535">
        <v>327</v>
      </c>
      <c r="BV28" s="533">
        <v>598</v>
      </c>
      <c r="BW28" s="534">
        <v>270</v>
      </c>
      <c r="BX28" s="535">
        <v>328</v>
      </c>
      <c r="BY28" s="533">
        <v>565</v>
      </c>
      <c r="BZ28" s="534">
        <v>273</v>
      </c>
      <c r="CA28" s="535">
        <v>292</v>
      </c>
      <c r="CB28" s="533">
        <v>562</v>
      </c>
      <c r="CC28" s="534">
        <v>274</v>
      </c>
      <c r="CD28" s="535">
        <v>288</v>
      </c>
      <c r="CE28" s="533">
        <v>300</v>
      </c>
      <c r="CF28" s="534">
        <v>130</v>
      </c>
      <c r="CG28" s="535">
        <v>170</v>
      </c>
      <c r="CH28" s="771" t="s">
        <v>59</v>
      </c>
      <c r="CI28" s="558" t="s">
        <v>24</v>
      </c>
      <c r="CJ28" s="533">
        <v>351</v>
      </c>
      <c r="CK28" s="534">
        <v>147</v>
      </c>
      <c r="CL28" s="535">
        <v>204</v>
      </c>
      <c r="CM28" s="533">
        <v>420</v>
      </c>
      <c r="CN28" s="534">
        <v>164</v>
      </c>
      <c r="CO28" s="535">
        <v>256</v>
      </c>
      <c r="CP28" s="533">
        <v>399</v>
      </c>
      <c r="CQ28" s="534">
        <v>160</v>
      </c>
      <c r="CR28" s="535">
        <v>239</v>
      </c>
      <c r="CS28" s="533">
        <v>453</v>
      </c>
      <c r="CT28" s="534">
        <v>172</v>
      </c>
      <c r="CU28" s="535">
        <v>281</v>
      </c>
      <c r="CV28" s="533">
        <v>396</v>
      </c>
      <c r="CW28" s="534">
        <v>153</v>
      </c>
      <c r="CX28" s="535">
        <v>243</v>
      </c>
      <c r="CY28" s="771" t="s">
        <v>59</v>
      </c>
      <c r="CZ28" s="558" t="s">
        <v>24</v>
      </c>
      <c r="DA28" s="533">
        <v>401</v>
      </c>
      <c r="DB28" s="534">
        <v>146</v>
      </c>
      <c r="DC28" s="535">
        <v>255</v>
      </c>
      <c r="DD28" s="533">
        <v>344</v>
      </c>
      <c r="DE28" s="534">
        <v>129</v>
      </c>
      <c r="DF28" s="535">
        <v>215</v>
      </c>
      <c r="DG28" s="533">
        <v>405</v>
      </c>
      <c r="DH28" s="534">
        <v>144</v>
      </c>
      <c r="DI28" s="535">
        <v>261</v>
      </c>
      <c r="DJ28" s="533">
        <v>382</v>
      </c>
      <c r="DK28" s="534">
        <v>132</v>
      </c>
      <c r="DL28" s="535">
        <v>250</v>
      </c>
      <c r="DM28" s="533">
        <v>368</v>
      </c>
      <c r="DN28" s="534">
        <v>132</v>
      </c>
      <c r="DO28" s="535">
        <v>236</v>
      </c>
      <c r="DP28" s="771" t="s">
        <v>59</v>
      </c>
      <c r="DQ28" s="558" t="s">
        <v>24</v>
      </c>
      <c r="DR28" s="533">
        <v>353</v>
      </c>
      <c r="DS28" s="534">
        <v>118</v>
      </c>
      <c r="DT28" s="535">
        <v>235</v>
      </c>
      <c r="DU28" s="533">
        <v>334</v>
      </c>
      <c r="DV28" s="534">
        <v>119</v>
      </c>
      <c r="DW28" s="535">
        <v>215</v>
      </c>
      <c r="DX28" s="533">
        <v>277</v>
      </c>
      <c r="DY28" s="534">
        <v>82</v>
      </c>
      <c r="DZ28" s="535">
        <v>195</v>
      </c>
      <c r="EA28" s="533">
        <v>276</v>
      </c>
      <c r="EB28" s="534">
        <v>78</v>
      </c>
      <c r="EC28" s="535">
        <v>198</v>
      </c>
      <c r="ED28" s="533">
        <v>266</v>
      </c>
      <c r="EE28" s="534">
        <v>71</v>
      </c>
      <c r="EF28" s="535">
        <v>195</v>
      </c>
      <c r="EG28" s="522"/>
      <c r="EH28" s="522"/>
      <c r="EI28" s="522"/>
      <c r="EJ28" s="522"/>
      <c r="EK28" s="522"/>
      <c r="EL28" s="522"/>
      <c r="EM28" s="568"/>
      <c r="EN28" s="568"/>
    </row>
    <row r="29" spans="1:144" s="518" customFormat="1" ht="17.45" customHeight="1" x14ac:dyDescent="0.15">
      <c r="A29" s="772"/>
      <c r="B29" s="556" t="s">
        <v>25</v>
      </c>
      <c r="C29" s="521">
        <v>200</v>
      </c>
      <c r="D29" s="522">
        <v>95</v>
      </c>
      <c r="E29" s="523">
        <v>105</v>
      </c>
      <c r="F29" s="521">
        <v>182</v>
      </c>
      <c r="G29" s="522">
        <v>84</v>
      </c>
      <c r="H29" s="523">
        <v>98</v>
      </c>
      <c r="I29" s="521">
        <v>194</v>
      </c>
      <c r="J29" s="522">
        <v>94</v>
      </c>
      <c r="K29" s="523">
        <v>100</v>
      </c>
      <c r="L29" s="521">
        <v>213</v>
      </c>
      <c r="M29" s="522">
        <v>114</v>
      </c>
      <c r="N29" s="523">
        <v>99</v>
      </c>
      <c r="O29" s="521">
        <v>159</v>
      </c>
      <c r="P29" s="522">
        <v>71</v>
      </c>
      <c r="Q29" s="523">
        <v>88</v>
      </c>
      <c r="R29" s="772"/>
      <c r="S29" s="556" t="s">
        <v>25</v>
      </c>
      <c r="T29" s="521">
        <v>198</v>
      </c>
      <c r="U29" s="522">
        <v>98</v>
      </c>
      <c r="V29" s="523">
        <v>100</v>
      </c>
      <c r="W29" s="521">
        <v>188</v>
      </c>
      <c r="X29" s="522">
        <v>90</v>
      </c>
      <c r="Y29" s="523">
        <v>98</v>
      </c>
      <c r="Z29" s="521">
        <v>189</v>
      </c>
      <c r="AA29" s="522">
        <v>97</v>
      </c>
      <c r="AB29" s="523">
        <v>92</v>
      </c>
      <c r="AC29" s="521">
        <v>212</v>
      </c>
      <c r="AD29" s="522">
        <v>103</v>
      </c>
      <c r="AE29" s="523">
        <v>109</v>
      </c>
      <c r="AF29" s="521">
        <v>210</v>
      </c>
      <c r="AG29" s="522">
        <v>102</v>
      </c>
      <c r="AH29" s="523">
        <v>108</v>
      </c>
      <c r="AI29" s="772"/>
      <c r="AJ29" s="556" t="s">
        <v>25</v>
      </c>
      <c r="AK29" s="521">
        <v>194</v>
      </c>
      <c r="AL29" s="522">
        <v>90</v>
      </c>
      <c r="AM29" s="523">
        <v>104</v>
      </c>
      <c r="AN29" s="521">
        <v>200</v>
      </c>
      <c r="AO29" s="522">
        <v>92</v>
      </c>
      <c r="AP29" s="523">
        <v>108</v>
      </c>
      <c r="AQ29" s="521">
        <v>250</v>
      </c>
      <c r="AR29" s="522">
        <v>114</v>
      </c>
      <c r="AS29" s="523">
        <v>136</v>
      </c>
      <c r="AT29" s="521">
        <v>206</v>
      </c>
      <c r="AU29" s="522">
        <v>98</v>
      </c>
      <c r="AV29" s="523">
        <v>108</v>
      </c>
      <c r="AW29" s="521">
        <v>219</v>
      </c>
      <c r="AX29" s="522">
        <v>101</v>
      </c>
      <c r="AY29" s="523">
        <v>118</v>
      </c>
      <c r="AZ29" s="772"/>
      <c r="BA29" s="556" t="s">
        <v>25</v>
      </c>
      <c r="BB29" s="521">
        <v>228</v>
      </c>
      <c r="BC29" s="522">
        <v>117</v>
      </c>
      <c r="BD29" s="523">
        <v>111</v>
      </c>
      <c r="BE29" s="521">
        <v>248</v>
      </c>
      <c r="BF29" s="522">
        <v>119</v>
      </c>
      <c r="BG29" s="523">
        <v>129</v>
      </c>
      <c r="BH29" s="521">
        <v>245</v>
      </c>
      <c r="BI29" s="522">
        <v>139</v>
      </c>
      <c r="BJ29" s="523">
        <v>106</v>
      </c>
      <c r="BK29" s="521">
        <v>239</v>
      </c>
      <c r="BL29" s="522">
        <v>111</v>
      </c>
      <c r="BM29" s="523">
        <v>128</v>
      </c>
      <c r="BN29" s="521">
        <v>246</v>
      </c>
      <c r="BO29" s="522">
        <v>120</v>
      </c>
      <c r="BP29" s="523">
        <v>126</v>
      </c>
      <c r="BQ29" s="772"/>
      <c r="BR29" s="556" t="s">
        <v>25</v>
      </c>
      <c r="BS29" s="521">
        <v>254</v>
      </c>
      <c r="BT29" s="522">
        <v>125</v>
      </c>
      <c r="BU29" s="523">
        <v>129</v>
      </c>
      <c r="BV29" s="521">
        <v>237</v>
      </c>
      <c r="BW29" s="522">
        <v>101</v>
      </c>
      <c r="BX29" s="523">
        <v>136</v>
      </c>
      <c r="BY29" s="521">
        <v>252</v>
      </c>
      <c r="BZ29" s="522">
        <v>113</v>
      </c>
      <c r="CA29" s="523">
        <v>139</v>
      </c>
      <c r="CB29" s="521">
        <v>245</v>
      </c>
      <c r="CC29" s="522">
        <v>114</v>
      </c>
      <c r="CD29" s="523">
        <v>131</v>
      </c>
      <c r="CE29" s="521">
        <v>121</v>
      </c>
      <c r="CF29" s="522">
        <v>54</v>
      </c>
      <c r="CG29" s="523">
        <v>67</v>
      </c>
      <c r="CH29" s="772"/>
      <c r="CI29" s="556" t="s">
        <v>25</v>
      </c>
      <c r="CJ29" s="521">
        <v>123</v>
      </c>
      <c r="CK29" s="522">
        <v>51</v>
      </c>
      <c r="CL29" s="523">
        <v>72</v>
      </c>
      <c r="CM29" s="521">
        <v>182</v>
      </c>
      <c r="CN29" s="522">
        <v>69</v>
      </c>
      <c r="CO29" s="523">
        <v>113</v>
      </c>
      <c r="CP29" s="521">
        <v>160</v>
      </c>
      <c r="CQ29" s="522">
        <v>55</v>
      </c>
      <c r="CR29" s="523">
        <v>105</v>
      </c>
      <c r="CS29" s="521">
        <v>191</v>
      </c>
      <c r="CT29" s="522">
        <v>83</v>
      </c>
      <c r="CU29" s="523">
        <v>108</v>
      </c>
      <c r="CV29" s="521">
        <v>168</v>
      </c>
      <c r="CW29" s="522">
        <v>64</v>
      </c>
      <c r="CX29" s="523">
        <v>104</v>
      </c>
      <c r="CY29" s="772"/>
      <c r="CZ29" s="556" t="s">
        <v>25</v>
      </c>
      <c r="DA29" s="521">
        <v>166</v>
      </c>
      <c r="DB29" s="522">
        <v>64</v>
      </c>
      <c r="DC29" s="523">
        <v>102</v>
      </c>
      <c r="DD29" s="521">
        <v>146</v>
      </c>
      <c r="DE29" s="522">
        <v>56</v>
      </c>
      <c r="DF29" s="523">
        <v>90</v>
      </c>
      <c r="DG29" s="521">
        <v>184</v>
      </c>
      <c r="DH29" s="522">
        <v>60</v>
      </c>
      <c r="DI29" s="523">
        <v>124</v>
      </c>
      <c r="DJ29" s="521">
        <v>155</v>
      </c>
      <c r="DK29" s="522">
        <v>54</v>
      </c>
      <c r="DL29" s="523">
        <v>101</v>
      </c>
      <c r="DM29" s="521">
        <v>134</v>
      </c>
      <c r="DN29" s="522">
        <v>46</v>
      </c>
      <c r="DO29" s="523">
        <v>88</v>
      </c>
      <c r="DP29" s="772"/>
      <c r="DQ29" s="556" t="s">
        <v>25</v>
      </c>
      <c r="DR29" s="521">
        <v>151</v>
      </c>
      <c r="DS29" s="522">
        <v>53</v>
      </c>
      <c r="DT29" s="523">
        <v>98</v>
      </c>
      <c r="DU29" s="521">
        <v>151</v>
      </c>
      <c r="DV29" s="522">
        <v>56</v>
      </c>
      <c r="DW29" s="523">
        <v>95</v>
      </c>
      <c r="DX29" s="521">
        <v>124</v>
      </c>
      <c r="DY29" s="522">
        <v>40</v>
      </c>
      <c r="DZ29" s="523">
        <v>84</v>
      </c>
      <c r="EA29" s="521">
        <v>134</v>
      </c>
      <c r="EB29" s="522">
        <v>40</v>
      </c>
      <c r="EC29" s="523">
        <v>94</v>
      </c>
      <c r="ED29" s="521">
        <v>110</v>
      </c>
      <c r="EE29" s="522">
        <v>31</v>
      </c>
      <c r="EF29" s="523">
        <v>79</v>
      </c>
      <c r="EG29" s="522"/>
      <c r="EH29" s="522"/>
      <c r="EI29" s="522"/>
      <c r="EJ29" s="522"/>
      <c r="EK29" s="522"/>
      <c r="EL29" s="522"/>
      <c r="EM29" s="568"/>
      <c r="EN29" s="568"/>
    </row>
    <row r="30" spans="1:144" s="518" customFormat="1" ht="17.45" customHeight="1" x14ac:dyDescent="0.15">
      <c r="A30" s="772"/>
      <c r="B30" s="556" t="s">
        <v>26</v>
      </c>
      <c r="C30" s="521">
        <v>109</v>
      </c>
      <c r="D30" s="522">
        <v>48</v>
      </c>
      <c r="E30" s="523">
        <v>61</v>
      </c>
      <c r="F30" s="521">
        <v>130</v>
      </c>
      <c r="G30" s="522">
        <v>68</v>
      </c>
      <c r="H30" s="523">
        <v>62</v>
      </c>
      <c r="I30" s="521">
        <v>110</v>
      </c>
      <c r="J30" s="522">
        <v>51</v>
      </c>
      <c r="K30" s="523">
        <v>59</v>
      </c>
      <c r="L30" s="521">
        <v>104</v>
      </c>
      <c r="M30" s="522">
        <v>53</v>
      </c>
      <c r="N30" s="523">
        <v>51</v>
      </c>
      <c r="O30" s="521">
        <v>87</v>
      </c>
      <c r="P30" s="522">
        <v>36</v>
      </c>
      <c r="Q30" s="523">
        <v>51</v>
      </c>
      <c r="R30" s="772"/>
      <c r="S30" s="556" t="s">
        <v>26</v>
      </c>
      <c r="T30" s="521">
        <v>130</v>
      </c>
      <c r="U30" s="522">
        <v>67</v>
      </c>
      <c r="V30" s="523">
        <v>63</v>
      </c>
      <c r="W30" s="521">
        <v>143</v>
      </c>
      <c r="X30" s="522">
        <v>72</v>
      </c>
      <c r="Y30" s="523">
        <v>71</v>
      </c>
      <c r="Z30" s="521">
        <v>109</v>
      </c>
      <c r="AA30" s="522">
        <v>43</v>
      </c>
      <c r="AB30" s="523">
        <v>66</v>
      </c>
      <c r="AC30" s="521">
        <v>130</v>
      </c>
      <c r="AD30" s="522">
        <v>65</v>
      </c>
      <c r="AE30" s="523">
        <v>65</v>
      </c>
      <c r="AF30" s="521">
        <v>133</v>
      </c>
      <c r="AG30" s="522">
        <v>59</v>
      </c>
      <c r="AH30" s="523">
        <v>74</v>
      </c>
      <c r="AI30" s="772"/>
      <c r="AJ30" s="556" t="s">
        <v>26</v>
      </c>
      <c r="AK30" s="521">
        <v>132</v>
      </c>
      <c r="AL30" s="522">
        <v>66</v>
      </c>
      <c r="AM30" s="523">
        <v>66</v>
      </c>
      <c r="AN30" s="521">
        <v>159</v>
      </c>
      <c r="AO30" s="522">
        <v>76</v>
      </c>
      <c r="AP30" s="523">
        <v>83</v>
      </c>
      <c r="AQ30" s="521">
        <v>150</v>
      </c>
      <c r="AR30" s="522">
        <v>61</v>
      </c>
      <c r="AS30" s="523">
        <v>89</v>
      </c>
      <c r="AT30" s="521">
        <v>139</v>
      </c>
      <c r="AU30" s="522">
        <v>54</v>
      </c>
      <c r="AV30" s="523">
        <v>85</v>
      </c>
      <c r="AW30" s="521">
        <v>120</v>
      </c>
      <c r="AX30" s="522">
        <v>45</v>
      </c>
      <c r="AY30" s="523">
        <v>75</v>
      </c>
      <c r="AZ30" s="772"/>
      <c r="BA30" s="556" t="s">
        <v>26</v>
      </c>
      <c r="BB30" s="521">
        <v>176</v>
      </c>
      <c r="BC30" s="522">
        <v>86</v>
      </c>
      <c r="BD30" s="523">
        <v>90</v>
      </c>
      <c r="BE30" s="521">
        <v>146</v>
      </c>
      <c r="BF30" s="522">
        <v>73</v>
      </c>
      <c r="BG30" s="523">
        <v>73</v>
      </c>
      <c r="BH30" s="521">
        <v>183</v>
      </c>
      <c r="BI30" s="522">
        <v>93</v>
      </c>
      <c r="BJ30" s="523">
        <v>90</v>
      </c>
      <c r="BK30" s="521">
        <v>169</v>
      </c>
      <c r="BL30" s="522">
        <v>76</v>
      </c>
      <c r="BM30" s="523">
        <v>93</v>
      </c>
      <c r="BN30" s="521">
        <v>189</v>
      </c>
      <c r="BO30" s="522">
        <v>80</v>
      </c>
      <c r="BP30" s="523">
        <v>109</v>
      </c>
      <c r="BQ30" s="772"/>
      <c r="BR30" s="556" t="s">
        <v>26</v>
      </c>
      <c r="BS30" s="521">
        <v>214</v>
      </c>
      <c r="BT30" s="522">
        <v>90</v>
      </c>
      <c r="BU30" s="523">
        <v>124</v>
      </c>
      <c r="BV30" s="521">
        <v>206</v>
      </c>
      <c r="BW30" s="522">
        <v>99</v>
      </c>
      <c r="BX30" s="523">
        <v>107</v>
      </c>
      <c r="BY30" s="521">
        <v>193</v>
      </c>
      <c r="BZ30" s="522">
        <v>99</v>
      </c>
      <c r="CA30" s="523">
        <v>94</v>
      </c>
      <c r="CB30" s="521">
        <v>177</v>
      </c>
      <c r="CC30" s="522">
        <v>91</v>
      </c>
      <c r="CD30" s="523">
        <v>86</v>
      </c>
      <c r="CE30" s="521">
        <v>121</v>
      </c>
      <c r="CF30" s="522">
        <v>49</v>
      </c>
      <c r="CG30" s="523">
        <v>72</v>
      </c>
      <c r="CH30" s="772"/>
      <c r="CI30" s="556" t="s">
        <v>26</v>
      </c>
      <c r="CJ30" s="521">
        <v>123</v>
      </c>
      <c r="CK30" s="522">
        <v>53</v>
      </c>
      <c r="CL30" s="523">
        <v>70</v>
      </c>
      <c r="CM30" s="521">
        <v>136</v>
      </c>
      <c r="CN30" s="522">
        <v>56</v>
      </c>
      <c r="CO30" s="523">
        <v>80</v>
      </c>
      <c r="CP30" s="521">
        <v>141</v>
      </c>
      <c r="CQ30" s="522">
        <v>61</v>
      </c>
      <c r="CR30" s="523">
        <v>80</v>
      </c>
      <c r="CS30" s="521">
        <v>177</v>
      </c>
      <c r="CT30" s="522">
        <v>61</v>
      </c>
      <c r="CU30" s="523">
        <v>116</v>
      </c>
      <c r="CV30" s="521">
        <v>140</v>
      </c>
      <c r="CW30" s="522">
        <v>49</v>
      </c>
      <c r="CX30" s="523">
        <v>91</v>
      </c>
      <c r="CY30" s="772"/>
      <c r="CZ30" s="556" t="s">
        <v>26</v>
      </c>
      <c r="DA30" s="521">
        <v>156</v>
      </c>
      <c r="DB30" s="522">
        <v>51</v>
      </c>
      <c r="DC30" s="523">
        <v>105</v>
      </c>
      <c r="DD30" s="521">
        <v>113</v>
      </c>
      <c r="DE30" s="522">
        <v>41</v>
      </c>
      <c r="DF30" s="523">
        <v>72</v>
      </c>
      <c r="DG30" s="521">
        <v>122</v>
      </c>
      <c r="DH30" s="522">
        <v>46</v>
      </c>
      <c r="DI30" s="523">
        <v>76</v>
      </c>
      <c r="DJ30" s="521">
        <v>139</v>
      </c>
      <c r="DK30" s="522">
        <v>45</v>
      </c>
      <c r="DL30" s="523">
        <v>94</v>
      </c>
      <c r="DM30" s="521">
        <v>132</v>
      </c>
      <c r="DN30" s="522">
        <v>45</v>
      </c>
      <c r="DO30" s="523">
        <v>87</v>
      </c>
      <c r="DP30" s="772"/>
      <c r="DQ30" s="556" t="s">
        <v>26</v>
      </c>
      <c r="DR30" s="521">
        <v>122</v>
      </c>
      <c r="DS30" s="522">
        <v>37</v>
      </c>
      <c r="DT30" s="523">
        <v>85</v>
      </c>
      <c r="DU30" s="521">
        <v>104</v>
      </c>
      <c r="DV30" s="522">
        <v>40</v>
      </c>
      <c r="DW30" s="523">
        <v>64</v>
      </c>
      <c r="DX30" s="521">
        <v>88</v>
      </c>
      <c r="DY30" s="522">
        <v>32</v>
      </c>
      <c r="DZ30" s="523">
        <v>56</v>
      </c>
      <c r="EA30" s="521">
        <v>82</v>
      </c>
      <c r="EB30" s="522">
        <v>26</v>
      </c>
      <c r="EC30" s="523">
        <v>56</v>
      </c>
      <c r="ED30" s="521">
        <v>94</v>
      </c>
      <c r="EE30" s="522">
        <v>22</v>
      </c>
      <c r="EF30" s="523">
        <v>72</v>
      </c>
      <c r="EG30" s="522"/>
      <c r="EH30" s="522"/>
      <c r="EI30" s="522"/>
      <c r="EJ30" s="522"/>
      <c r="EK30" s="522"/>
      <c r="EL30" s="522"/>
      <c r="EM30" s="568"/>
      <c r="EN30" s="568"/>
    </row>
    <row r="31" spans="1:144" s="518" customFormat="1" ht="17.45" customHeight="1" x14ac:dyDescent="0.15">
      <c r="A31" s="773"/>
      <c r="B31" s="557" t="s">
        <v>5</v>
      </c>
      <c r="C31" s="526">
        <v>96</v>
      </c>
      <c r="D31" s="527">
        <v>55</v>
      </c>
      <c r="E31" s="528">
        <v>41</v>
      </c>
      <c r="F31" s="526">
        <v>75</v>
      </c>
      <c r="G31" s="527">
        <v>27</v>
      </c>
      <c r="H31" s="528">
        <v>48</v>
      </c>
      <c r="I31" s="526">
        <v>87</v>
      </c>
      <c r="J31" s="527">
        <v>43</v>
      </c>
      <c r="K31" s="528">
        <v>44</v>
      </c>
      <c r="L31" s="526">
        <v>84</v>
      </c>
      <c r="M31" s="527">
        <v>41</v>
      </c>
      <c r="N31" s="528">
        <v>43</v>
      </c>
      <c r="O31" s="526">
        <v>76</v>
      </c>
      <c r="P31" s="527">
        <v>36</v>
      </c>
      <c r="Q31" s="528">
        <v>40</v>
      </c>
      <c r="R31" s="773"/>
      <c r="S31" s="557" t="s">
        <v>5</v>
      </c>
      <c r="T31" s="526">
        <v>111</v>
      </c>
      <c r="U31" s="527">
        <v>49</v>
      </c>
      <c r="V31" s="528">
        <v>62</v>
      </c>
      <c r="W31" s="526">
        <v>101</v>
      </c>
      <c r="X31" s="527">
        <v>55</v>
      </c>
      <c r="Y31" s="528">
        <v>46</v>
      </c>
      <c r="Z31" s="526">
        <v>91</v>
      </c>
      <c r="AA31" s="527">
        <v>51</v>
      </c>
      <c r="AB31" s="528">
        <v>40</v>
      </c>
      <c r="AC31" s="526">
        <v>105</v>
      </c>
      <c r="AD31" s="527">
        <v>46</v>
      </c>
      <c r="AE31" s="528">
        <v>59</v>
      </c>
      <c r="AF31" s="526">
        <v>114</v>
      </c>
      <c r="AG31" s="527">
        <v>49</v>
      </c>
      <c r="AH31" s="528">
        <v>65</v>
      </c>
      <c r="AI31" s="773"/>
      <c r="AJ31" s="557" t="s">
        <v>5</v>
      </c>
      <c r="AK31" s="526">
        <v>96</v>
      </c>
      <c r="AL31" s="527">
        <v>46</v>
      </c>
      <c r="AM31" s="528">
        <v>50</v>
      </c>
      <c r="AN31" s="526">
        <v>109</v>
      </c>
      <c r="AO31" s="527">
        <v>57</v>
      </c>
      <c r="AP31" s="528">
        <v>52</v>
      </c>
      <c r="AQ31" s="526">
        <v>121</v>
      </c>
      <c r="AR31" s="527">
        <v>62</v>
      </c>
      <c r="AS31" s="528">
        <v>59</v>
      </c>
      <c r="AT31" s="526">
        <v>99</v>
      </c>
      <c r="AU31" s="527">
        <v>55</v>
      </c>
      <c r="AV31" s="528">
        <v>44</v>
      </c>
      <c r="AW31" s="526">
        <v>116</v>
      </c>
      <c r="AX31" s="527">
        <v>53</v>
      </c>
      <c r="AY31" s="528">
        <v>63</v>
      </c>
      <c r="AZ31" s="773"/>
      <c r="BA31" s="557" t="s">
        <v>5</v>
      </c>
      <c r="BB31" s="526">
        <v>129</v>
      </c>
      <c r="BC31" s="527">
        <v>57</v>
      </c>
      <c r="BD31" s="528">
        <v>72</v>
      </c>
      <c r="BE31" s="526">
        <v>112</v>
      </c>
      <c r="BF31" s="527">
        <v>52</v>
      </c>
      <c r="BG31" s="528">
        <v>60</v>
      </c>
      <c r="BH31" s="526">
        <v>121</v>
      </c>
      <c r="BI31" s="527">
        <v>45</v>
      </c>
      <c r="BJ31" s="528">
        <v>76</v>
      </c>
      <c r="BK31" s="526">
        <v>136</v>
      </c>
      <c r="BL31" s="527">
        <v>59</v>
      </c>
      <c r="BM31" s="528">
        <v>77</v>
      </c>
      <c r="BN31" s="526">
        <v>158</v>
      </c>
      <c r="BO31" s="527">
        <v>68</v>
      </c>
      <c r="BP31" s="528">
        <v>90</v>
      </c>
      <c r="BQ31" s="773"/>
      <c r="BR31" s="557" t="s">
        <v>5</v>
      </c>
      <c r="BS31" s="526">
        <v>143</v>
      </c>
      <c r="BT31" s="527">
        <v>69</v>
      </c>
      <c r="BU31" s="528">
        <v>74</v>
      </c>
      <c r="BV31" s="526">
        <v>155</v>
      </c>
      <c r="BW31" s="527">
        <v>70</v>
      </c>
      <c r="BX31" s="528">
        <v>85</v>
      </c>
      <c r="BY31" s="526">
        <v>120</v>
      </c>
      <c r="BZ31" s="527">
        <v>61</v>
      </c>
      <c r="CA31" s="528">
        <v>59</v>
      </c>
      <c r="CB31" s="526">
        <v>140</v>
      </c>
      <c r="CC31" s="527">
        <v>69</v>
      </c>
      <c r="CD31" s="528">
        <v>71</v>
      </c>
      <c r="CE31" s="526">
        <v>58</v>
      </c>
      <c r="CF31" s="527">
        <v>27</v>
      </c>
      <c r="CG31" s="528">
        <v>31</v>
      </c>
      <c r="CH31" s="773"/>
      <c r="CI31" s="557" t="s">
        <v>5</v>
      </c>
      <c r="CJ31" s="526">
        <v>105</v>
      </c>
      <c r="CK31" s="527">
        <v>43</v>
      </c>
      <c r="CL31" s="528">
        <v>62</v>
      </c>
      <c r="CM31" s="526">
        <v>102</v>
      </c>
      <c r="CN31" s="527">
        <v>39</v>
      </c>
      <c r="CO31" s="528">
        <v>63</v>
      </c>
      <c r="CP31" s="526">
        <v>98</v>
      </c>
      <c r="CQ31" s="527">
        <v>44</v>
      </c>
      <c r="CR31" s="528">
        <v>54</v>
      </c>
      <c r="CS31" s="526">
        <v>85</v>
      </c>
      <c r="CT31" s="527">
        <v>28</v>
      </c>
      <c r="CU31" s="528">
        <v>57</v>
      </c>
      <c r="CV31" s="526">
        <v>88</v>
      </c>
      <c r="CW31" s="527">
        <v>40</v>
      </c>
      <c r="CX31" s="528">
        <v>48</v>
      </c>
      <c r="CY31" s="773"/>
      <c r="CZ31" s="557" t="s">
        <v>5</v>
      </c>
      <c r="DA31" s="526">
        <v>79</v>
      </c>
      <c r="DB31" s="527">
        <v>31</v>
      </c>
      <c r="DC31" s="528">
        <v>48</v>
      </c>
      <c r="DD31" s="526">
        <v>85</v>
      </c>
      <c r="DE31" s="527">
        <v>32</v>
      </c>
      <c r="DF31" s="528">
        <v>53</v>
      </c>
      <c r="DG31" s="526">
        <v>99</v>
      </c>
      <c r="DH31" s="527">
        <v>38</v>
      </c>
      <c r="DI31" s="528">
        <v>61</v>
      </c>
      <c r="DJ31" s="526">
        <v>88</v>
      </c>
      <c r="DK31" s="527">
        <v>33</v>
      </c>
      <c r="DL31" s="528">
        <v>55</v>
      </c>
      <c r="DM31" s="526">
        <v>102</v>
      </c>
      <c r="DN31" s="527">
        <v>41</v>
      </c>
      <c r="DO31" s="528">
        <v>61</v>
      </c>
      <c r="DP31" s="773"/>
      <c r="DQ31" s="557" t="s">
        <v>5</v>
      </c>
      <c r="DR31" s="526">
        <v>80</v>
      </c>
      <c r="DS31" s="527">
        <v>28</v>
      </c>
      <c r="DT31" s="528">
        <v>52</v>
      </c>
      <c r="DU31" s="526">
        <v>79</v>
      </c>
      <c r="DV31" s="527">
        <v>23</v>
      </c>
      <c r="DW31" s="528">
        <v>56</v>
      </c>
      <c r="DX31" s="526">
        <v>65</v>
      </c>
      <c r="DY31" s="527">
        <v>10</v>
      </c>
      <c r="DZ31" s="528">
        <v>55</v>
      </c>
      <c r="EA31" s="526">
        <v>60</v>
      </c>
      <c r="EB31" s="527">
        <v>12</v>
      </c>
      <c r="EC31" s="528">
        <v>48</v>
      </c>
      <c r="ED31" s="526">
        <v>62</v>
      </c>
      <c r="EE31" s="527">
        <v>18</v>
      </c>
      <c r="EF31" s="528">
        <v>44</v>
      </c>
      <c r="EG31" s="522"/>
      <c r="EH31" s="522"/>
      <c r="EI31" s="522"/>
      <c r="EJ31" s="522"/>
      <c r="EK31" s="522"/>
      <c r="EL31" s="522"/>
      <c r="EM31" s="568"/>
      <c r="EN31" s="568"/>
    </row>
    <row r="32" spans="1:144" s="518" customFormat="1" ht="17.45" customHeight="1" x14ac:dyDescent="0.15">
      <c r="A32" s="778" t="s">
        <v>60</v>
      </c>
      <c r="B32" s="558" t="s">
        <v>27</v>
      </c>
      <c r="C32" s="533">
        <v>478</v>
      </c>
      <c r="D32" s="534">
        <v>234</v>
      </c>
      <c r="E32" s="535">
        <v>244</v>
      </c>
      <c r="F32" s="533">
        <v>437</v>
      </c>
      <c r="G32" s="534">
        <v>218</v>
      </c>
      <c r="H32" s="535">
        <v>219</v>
      </c>
      <c r="I32" s="533">
        <v>489</v>
      </c>
      <c r="J32" s="534">
        <v>225</v>
      </c>
      <c r="K32" s="535">
        <v>264</v>
      </c>
      <c r="L32" s="533">
        <v>517</v>
      </c>
      <c r="M32" s="534">
        <v>251</v>
      </c>
      <c r="N32" s="535">
        <v>266</v>
      </c>
      <c r="O32" s="533">
        <v>412</v>
      </c>
      <c r="P32" s="534">
        <v>214</v>
      </c>
      <c r="Q32" s="535">
        <v>198</v>
      </c>
      <c r="R32" s="778" t="s">
        <v>60</v>
      </c>
      <c r="S32" s="558" t="s">
        <v>27</v>
      </c>
      <c r="T32" s="533">
        <v>522</v>
      </c>
      <c r="U32" s="534">
        <v>263</v>
      </c>
      <c r="V32" s="535">
        <v>259</v>
      </c>
      <c r="W32" s="533">
        <v>498</v>
      </c>
      <c r="X32" s="534">
        <v>252</v>
      </c>
      <c r="Y32" s="535">
        <v>246</v>
      </c>
      <c r="Z32" s="533">
        <v>488</v>
      </c>
      <c r="AA32" s="534">
        <v>246</v>
      </c>
      <c r="AB32" s="535">
        <v>242</v>
      </c>
      <c r="AC32" s="533">
        <v>477</v>
      </c>
      <c r="AD32" s="534">
        <v>219</v>
      </c>
      <c r="AE32" s="535">
        <v>258</v>
      </c>
      <c r="AF32" s="533">
        <v>514</v>
      </c>
      <c r="AG32" s="534">
        <v>254</v>
      </c>
      <c r="AH32" s="535">
        <v>260</v>
      </c>
      <c r="AI32" s="778" t="s">
        <v>60</v>
      </c>
      <c r="AJ32" s="558" t="s">
        <v>27</v>
      </c>
      <c r="AK32" s="533">
        <v>504</v>
      </c>
      <c r="AL32" s="534">
        <v>228</v>
      </c>
      <c r="AM32" s="535">
        <v>276</v>
      </c>
      <c r="AN32" s="533">
        <v>549</v>
      </c>
      <c r="AO32" s="534">
        <v>249</v>
      </c>
      <c r="AP32" s="535">
        <v>300</v>
      </c>
      <c r="AQ32" s="533">
        <v>575</v>
      </c>
      <c r="AR32" s="534">
        <v>250</v>
      </c>
      <c r="AS32" s="535">
        <v>325</v>
      </c>
      <c r="AT32" s="533">
        <v>560</v>
      </c>
      <c r="AU32" s="534">
        <v>288</v>
      </c>
      <c r="AV32" s="535">
        <v>272</v>
      </c>
      <c r="AW32" s="533">
        <v>566</v>
      </c>
      <c r="AX32" s="534">
        <v>269</v>
      </c>
      <c r="AY32" s="535">
        <v>297</v>
      </c>
      <c r="AZ32" s="778" t="s">
        <v>60</v>
      </c>
      <c r="BA32" s="558" t="s">
        <v>27</v>
      </c>
      <c r="BB32" s="533">
        <v>654</v>
      </c>
      <c r="BC32" s="534">
        <v>323</v>
      </c>
      <c r="BD32" s="535">
        <v>331</v>
      </c>
      <c r="BE32" s="533">
        <v>614</v>
      </c>
      <c r="BF32" s="534">
        <v>304</v>
      </c>
      <c r="BG32" s="535">
        <v>310</v>
      </c>
      <c r="BH32" s="533">
        <v>653</v>
      </c>
      <c r="BI32" s="534">
        <v>309</v>
      </c>
      <c r="BJ32" s="535">
        <v>344</v>
      </c>
      <c r="BK32" s="533">
        <v>655</v>
      </c>
      <c r="BL32" s="534">
        <v>299</v>
      </c>
      <c r="BM32" s="535">
        <v>356</v>
      </c>
      <c r="BN32" s="533">
        <v>664</v>
      </c>
      <c r="BO32" s="534">
        <v>295</v>
      </c>
      <c r="BP32" s="535">
        <v>369</v>
      </c>
      <c r="BQ32" s="778" t="s">
        <v>60</v>
      </c>
      <c r="BR32" s="558" t="s">
        <v>27</v>
      </c>
      <c r="BS32" s="533">
        <v>695</v>
      </c>
      <c r="BT32" s="534">
        <v>313</v>
      </c>
      <c r="BU32" s="535">
        <v>382</v>
      </c>
      <c r="BV32" s="533">
        <v>667</v>
      </c>
      <c r="BW32" s="534">
        <v>310</v>
      </c>
      <c r="BX32" s="535">
        <v>357</v>
      </c>
      <c r="BY32" s="533">
        <v>646</v>
      </c>
      <c r="BZ32" s="534">
        <v>298</v>
      </c>
      <c r="CA32" s="535">
        <v>348</v>
      </c>
      <c r="CB32" s="533">
        <v>722</v>
      </c>
      <c r="CC32" s="534">
        <v>350</v>
      </c>
      <c r="CD32" s="535">
        <v>372</v>
      </c>
      <c r="CE32" s="533">
        <v>418</v>
      </c>
      <c r="CF32" s="534">
        <v>180</v>
      </c>
      <c r="CG32" s="535">
        <v>238</v>
      </c>
      <c r="CH32" s="778" t="s">
        <v>60</v>
      </c>
      <c r="CI32" s="558" t="s">
        <v>27</v>
      </c>
      <c r="CJ32" s="533">
        <v>447</v>
      </c>
      <c r="CK32" s="534">
        <v>194</v>
      </c>
      <c r="CL32" s="535">
        <v>253</v>
      </c>
      <c r="CM32" s="533">
        <v>556</v>
      </c>
      <c r="CN32" s="534">
        <v>246</v>
      </c>
      <c r="CO32" s="535">
        <v>310</v>
      </c>
      <c r="CP32" s="533">
        <v>495</v>
      </c>
      <c r="CQ32" s="534">
        <v>208</v>
      </c>
      <c r="CR32" s="535">
        <v>287</v>
      </c>
      <c r="CS32" s="533">
        <v>531</v>
      </c>
      <c r="CT32" s="534">
        <v>227</v>
      </c>
      <c r="CU32" s="535">
        <v>304</v>
      </c>
      <c r="CV32" s="533">
        <v>520</v>
      </c>
      <c r="CW32" s="534">
        <v>205</v>
      </c>
      <c r="CX32" s="535">
        <v>315</v>
      </c>
      <c r="CY32" s="778" t="s">
        <v>60</v>
      </c>
      <c r="CZ32" s="558" t="s">
        <v>27</v>
      </c>
      <c r="DA32" s="533">
        <v>474</v>
      </c>
      <c r="DB32" s="534">
        <v>199</v>
      </c>
      <c r="DC32" s="535">
        <v>275</v>
      </c>
      <c r="DD32" s="533">
        <v>419</v>
      </c>
      <c r="DE32" s="534">
        <v>153</v>
      </c>
      <c r="DF32" s="535">
        <v>266</v>
      </c>
      <c r="DG32" s="533">
        <v>514</v>
      </c>
      <c r="DH32" s="534">
        <v>164</v>
      </c>
      <c r="DI32" s="535">
        <v>350</v>
      </c>
      <c r="DJ32" s="533">
        <v>529</v>
      </c>
      <c r="DK32" s="534">
        <v>191</v>
      </c>
      <c r="DL32" s="535">
        <v>338</v>
      </c>
      <c r="DM32" s="533">
        <v>451</v>
      </c>
      <c r="DN32" s="534">
        <v>167</v>
      </c>
      <c r="DO32" s="535">
        <v>284</v>
      </c>
      <c r="DP32" s="778" t="s">
        <v>60</v>
      </c>
      <c r="DQ32" s="558" t="s">
        <v>27</v>
      </c>
      <c r="DR32" s="533">
        <v>493</v>
      </c>
      <c r="DS32" s="534">
        <v>160</v>
      </c>
      <c r="DT32" s="535">
        <v>333</v>
      </c>
      <c r="DU32" s="533">
        <v>390</v>
      </c>
      <c r="DV32" s="534">
        <v>151</v>
      </c>
      <c r="DW32" s="535">
        <v>239</v>
      </c>
      <c r="DX32" s="533">
        <v>407</v>
      </c>
      <c r="DY32" s="534">
        <v>148</v>
      </c>
      <c r="DZ32" s="535">
        <v>259</v>
      </c>
      <c r="EA32" s="533">
        <v>330</v>
      </c>
      <c r="EB32" s="534">
        <v>105</v>
      </c>
      <c r="EC32" s="535">
        <v>225</v>
      </c>
      <c r="ED32" s="533">
        <v>283</v>
      </c>
      <c r="EE32" s="534">
        <v>84</v>
      </c>
      <c r="EF32" s="535">
        <v>199</v>
      </c>
      <c r="EG32" s="522"/>
      <c r="EH32" s="522"/>
      <c r="EI32" s="522"/>
      <c r="EJ32" s="522"/>
      <c r="EK32" s="522"/>
      <c r="EL32" s="522"/>
      <c r="EM32" s="568"/>
      <c r="EN32" s="568"/>
    </row>
    <row r="33" spans="1:144" s="518" customFormat="1" ht="17.45" customHeight="1" x14ac:dyDescent="0.15">
      <c r="A33" s="779"/>
      <c r="B33" s="556" t="s">
        <v>28</v>
      </c>
      <c r="C33" s="521">
        <v>193</v>
      </c>
      <c r="D33" s="522">
        <v>88</v>
      </c>
      <c r="E33" s="523">
        <v>105</v>
      </c>
      <c r="F33" s="521">
        <v>150</v>
      </c>
      <c r="G33" s="522">
        <v>77</v>
      </c>
      <c r="H33" s="523">
        <v>73</v>
      </c>
      <c r="I33" s="521">
        <v>180</v>
      </c>
      <c r="J33" s="522">
        <v>74</v>
      </c>
      <c r="K33" s="523">
        <v>106</v>
      </c>
      <c r="L33" s="521">
        <v>173</v>
      </c>
      <c r="M33" s="522">
        <v>76</v>
      </c>
      <c r="N33" s="523">
        <v>97</v>
      </c>
      <c r="O33" s="521">
        <v>151</v>
      </c>
      <c r="P33" s="522">
        <v>78</v>
      </c>
      <c r="Q33" s="523">
        <v>73</v>
      </c>
      <c r="R33" s="779"/>
      <c r="S33" s="556" t="s">
        <v>28</v>
      </c>
      <c r="T33" s="521">
        <v>186</v>
      </c>
      <c r="U33" s="522">
        <v>94</v>
      </c>
      <c r="V33" s="523">
        <v>92</v>
      </c>
      <c r="W33" s="521">
        <v>195</v>
      </c>
      <c r="X33" s="522">
        <v>100</v>
      </c>
      <c r="Y33" s="523">
        <v>95</v>
      </c>
      <c r="Z33" s="521">
        <v>167</v>
      </c>
      <c r="AA33" s="522">
        <v>82</v>
      </c>
      <c r="AB33" s="523">
        <v>85</v>
      </c>
      <c r="AC33" s="521">
        <v>178</v>
      </c>
      <c r="AD33" s="522">
        <v>79</v>
      </c>
      <c r="AE33" s="523">
        <v>99</v>
      </c>
      <c r="AF33" s="521">
        <v>200</v>
      </c>
      <c r="AG33" s="522">
        <v>103</v>
      </c>
      <c r="AH33" s="523">
        <v>97</v>
      </c>
      <c r="AI33" s="779"/>
      <c r="AJ33" s="556" t="s">
        <v>28</v>
      </c>
      <c r="AK33" s="521">
        <v>192</v>
      </c>
      <c r="AL33" s="522">
        <v>89</v>
      </c>
      <c r="AM33" s="523">
        <v>103</v>
      </c>
      <c r="AN33" s="521">
        <v>201</v>
      </c>
      <c r="AO33" s="522">
        <v>87</v>
      </c>
      <c r="AP33" s="523">
        <v>114</v>
      </c>
      <c r="AQ33" s="521">
        <v>215</v>
      </c>
      <c r="AR33" s="522">
        <v>93</v>
      </c>
      <c r="AS33" s="523">
        <v>122</v>
      </c>
      <c r="AT33" s="521">
        <v>189</v>
      </c>
      <c r="AU33" s="522">
        <v>97</v>
      </c>
      <c r="AV33" s="523">
        <v>92</v>
      </c>
      <c r="AW33" s="521">
        <v>185</v>
      </c>
      <c r="AX33" s="522">
        <v>83</v>
      </c>
      <c r="AY33" s="523">
        <v>102</v>
      </c>
      <c r="AZ33" s="779"/>
      <c r="BA33" s="556" t="s">
        <v>28</v>
      </c>
      <c r="BB33" s="521">
        <v>254</v>
      </c>
      <c r="BC33" s="522">
        <v>126</v>
      </c>
      <c r="BD33" s="523">
        <v>128</v>
      </c>
      <c r="BE33" s="521">
        <v>198</v>
      </c>
      <c r="BF33" s="522">
        <v>90</v>
      </c>
      <c r="BG33" s="523">
        <v>108</v>
      </c>
      <c r="BH33" s="521">
        <v>222</v>
      </c>
      <c r="BI33" s="522">
        <v>100</v>
      </c>
      <c r="BJ33" s="523">
        <v>122</v>
      </c>
      <c r="BK33" s="521">
        <v>213</v>
      </c>
      <c r="BL33" s="522">
        <v>103</v>
      </c>
      <c r="BM33" s="523">
        <v>110</v>
      </c>
      <c r="BN33" s="521">
        <v>242</v>
      </c>
      <c r="BO33" s="522">
        <v>102</v>
      </c>
      <c r="BP33" s="523">
        <v>140</v>
      </c>
      <c r="BQ33" s="779"/>
      <c r="BR33" s="556" t="s">
        <v>28</v>
      </c>
      <c r="BS33" s="521">
        <v>223</v>
      </c>
      <c r="BT33" s="522">
        <v>96</v>
      </c>
      <c r="BU33" s="523">
        <v>127</v>
      </c>
      <c r="BV33" s="521">
        <v>231</v>
      </c>
      <c r="BW33" s="522">
        <v>110</v>
      </c>
      <c r="BX33" s="523">
        <v>121</v>
      </c>
      <c r="BY33" s="521">
        <v>247</v>
      </c>
      <c r="BZ33" s="522">
        <v>110</v>
      </c>
      <c r="CA33" s="523">
        <v>137</v>
      </c>
      <c r="CB33" s="521">
        <v>246</v>
      </c>
      <c r="CC33" s="522">
        <v>113</v>
      </c>
      <c r="CD33" s="523">
        <v>133</v>
      </c>
      <c r="CE33" s="521">
        <v>164</v>
      </c>
      <c r="CF33" s="522">
        <v>72</v>
      </c>
      <c r="CG33" s="523">
        <v>92</v>
      </c>
      <c r="CH33" s="779"/>
      <c r="CI33" s="556" t="s">
        <v>28</v>
      </c>
      <c r="CJ33" s="521">
        <v>162</v>
      </c>
      <c r="CK33" s="522">
        <v>75</v>
      </c>
      <c r="CL33" s="523">
        <v>87</v>
      </c>
      <c r="CM33" s="521">
        <v>202</v>
      </c>
      <c r="CN33" s="522">
        <v>90</v>
      </c>
      <c r="CO33" s="523">
        <v>112</v>
      </c>
      <c r="CP33" s="521">
        <v>174</v>
      </c>
      <c r="CQ33" s="522">
        <v>72</v>
      </c>
      <c r="CR33" s="523">
        <v>102</v>
      </c>
      <c r="CS33" s="521">
        <v>185</v>
      </c>
      <c r="CT33" s="522">
        <v>78</v>
      </c>
      <c r="CU33" s="523">
        <v>107</v>
      </c>
      <c r="CV33" s="521">
        <v>190</v>
      </c>
      <c r="CW33" s="522">
        <v>79</v>
      </c>
      <c r="CX33" s="523">
        <v>111</v>
      </c>
      <c r="CY33" s="779"/>
      <c r="CZ33" s="556" t="s">
        <v>28</v>
      </c>
      <c r="DA33" s="521">
        <v>177</v>
      </c>
      <c r="DB33" s="522">
        <v>72</v>
      </c>
      <c r="DC33" s="523">
        <v>105</v>
      </c>
      <c r="DD33" s="521">
        <v>161</v>
      </c>
      <c r="DE33" s="522">
        <v>62</v>
      </c>
      <c r="DF33" s="523">
        <v>99</v>
      </c>
      <c r="DG33" s="521">
        <v>174</v>
      </c>
      <c r="DH33" s="522">
        <v>58</v>
      </c>
      <c r="DI33" s="523">
        <v>116</v>
      </c>
      <c r="DJ33" s="521">
        <v>175</v>
      </c>
      <c r="DK33" s="522">
        <v>61</v>
      </c>
      <c r="DL33" s="523">
        <v>114</v>
      </c>
      <c r="DM33" s="521">
        <v>170</v>
      </c>
      <c r="DN33" s="522">
        <v>66</v>
      </c>
      <c r="DO33" s="523">
        <v>104</v>
      </c>
      <c r="DP33" s="779"/>
      <c r="DQ33" s="556" t="s">
        <v>28</v>
      </c>
      <c r="DR33" s="521">
        <v>154</v>
      </c>
      <c r="DS33" s="522">
        <v>57</v>
      </c>
      <c r="DT33" s="523">
        <v>97</v>
      </c>
      <c r="DU33" s="521">
        <v>151</v>
      </c>
      <c r="DV33" s="522">
        <v>57</v>
      </c>
      <c r="DW33" s="523">
        <v>94</v>
      </c>
      <c r="DX33" s="521">
        <v>148</v>
      </c>
      <c r="DY33" s="522">
        <v>53</v>
      </c>
      <c r="DZ33" s="523">
        <v>95</v>
      </c>
      <c r="EA33" s="521">
        <v>122</v>
      </c>
      <c r="EB33" s="522">
        <v>33</v>
      </c>
      <c r="EC33" s="523">
        <v>89</v>
      </c>
      <c r="ED33" s="521">
        <v>95</v>
      </c>
      <c r="EE33" s="522">
        <v>21</v>
      </c>
      <c r="EF33" s="523">
        <v>74</v>
      </c>
      <c r="EG33" s="522"/>
      <c r="EH33" s="522"/>
      <c r="EI33" s="522"/>
      <c r="EJ33" s="522"/>
      <c r="EK33" s="522"/>
      <c r="EL33" s="522"/>
      <c r="EM33" s="568"/>
      <c r="EN33" s="568"/>
    </row>
    <row r="34" spans="1:144" s="518" customFormat="1" ht="17.45" customHeight="1" x14ac:dyDescent="0.15">
      <c r="A34" s="779"/>
      <c r="B34" s="556" t="s">
        <v>29</v>
      </c>
      <c r="C34" s="521">
        <v>172</v>
      </c>
      <c r="D34" s="522">
        <v>88</v>
      </c>
      <c r="E34" s="523">
        <v>84</v>
      </c>
      <c r="F34" s="521">
        <v>167</v>
      </c>
      <c r="G34" s="522">
        <v>82</v>
      </c>
      <c r="H34" s="523">
        <v>85</v>
      </c>
      <c r="I34" s="521">
        <v>163</v>
      </c>
      <c r="J34" s="522">
        <v>82</v>
      </c>
      <c r="K34" s="523">
        <v>81</v>
      </c>
      <c r="L34" s="521">
        <v>189</v>
      </c>
      <c r="M34" s="522">
        <v>94</v>
      </c>
      <c r="N34" s="523">
        <v>95</v>
      </c>
      <c r="O34" s="521">
        <v>150</v>
      </c>
      <c r="P34" s="522">
        <v>79</v>
      </c>
      <c r="Q34" s="523">
        <v>71</v>
      </c>
      <c r="R34" s="779"/>
      <c r="S34" s="556" t="s">
        <v>29</v>
      </c>
      <c r="T34" s="521">
        <v>192</v>
      </c>
      <c r="U34" s="522">
        <v>94</v>
      </c>
      <c r="V34" s="523">
        <v>98</v>
      </c>
      <c r="W34" s="521">
        <v>166</v>
      </c>
      <c r="X34" s="522">
        <v>89</v>
      </c>
      <c r="Y34" s="523">
        <v>77</v>
      </c>
      <c r="Z34" s="521">
        <v>182</v>
      </c>
      <c r="AA34" s="522">
        <v>104</v>
      </c>
      <c r="AB34" s="523">
        <v>78</v>
      </c>
      <c r="AC34" s="521">
        <v>165</v>
      </c>
      <c r="AD34" s="522">
        <v>73</v>
      </c>
      <c r="AE34" s="523">
        <v>92</v>
      </c>
      <c r="AF34" s="521">
        <v>176</v>
      </c>
      <c r="AG34" s="522">
        <v>85</v>
      </c>
      <c r="AH34" s="523">
        <v>91</v>
      </c>
      <c r="AI34" s="779"/>
      <c r="AJ34" s="556" t="s">
        <v>29</v>
      </c>
      <c r="AK34" s="521">
        <v>154</v>
      </c>
      <c r="AL34" s="522">
        <v>69</v>
      </c>
      <c r="AM34" s="523">
        <v>85</v>
      </c>
      <c r="AN34" s="521">
        <v>195</v>
      </c>
      <c r="AO34" s="522">
        <v>95</v>
      </c>
      <c r="AP34" s="523">
        <v>100</v>
      </c>
      <c r="AQ34" s="521">
        <v>155</v>
      </c>
      <c r="AR34" s="522">
        <v>67</v>
      </c>
      <c r="AS34" s="523">
        <v>88</v>
      </c>
      <c r="AT34" s="521">
        <v>164</v>
      </c>
      <c r="AU34" s="522">
        <v>81</v>
      </c>
      <c r="AV34" s="523">
        <v>83</v>
      </c>
      <c r="AW34" s="521">
        <v>192</v>
      </c>
      <c r="AX34" s="522">
        <v>99</v>
      </c>
      <c r="AY34" s="523">
        <v>93</v>
      </c>
      <c r="AZ34" s="779"/>
      <c r="BA34" s="556" t="s">
        <v>29</v>
      </c>
      <c r="BB34" s="521">
        <v>195</v>
      </c>
      <c r="BC34" s="522">
        <v>85</v>
      </c>
      <c r="BD34" s="523">
        <v>110</v>
      </c>
      <c r="BE34" s="521">
        <v>212</v>
      </c>
      <c r="BF34" s="522">
        <v>111</v>
      </c>
      <c r="BG34" s="523">
        <v>101</v>
      </c>
      <c r="BH34" s="521">
        <v>221</v>
      </c>
      <c r="BI34" s="522">
        <v>107</v>
      </c>
      <c r="BJ34" s="523">
        <v>114</v>
      </c>
      <c r="BK34" s="521">
        <v>225</v>
      </c>
      <c r="BL34" s="522">
        <v>100</v>
      </c>
      <c r="BM34" s="523">
        <v>125</v>
      </c>
      <c r="BN34" s="521">
        <v>225</v>
      </c>
      <c r="BO34" s="522">
        <v>108</v>
      </c>
      <c r="BP34" s="523">
        <v>117</v>
      </c>
      <c r="BQ34" s="779"/>
      <c r="BR34" s="556" t="s">
        <v>29</v>
      </c>
      <c r="BS34" s="521">
        <v>235</v>
      </c>
      <c r="BT34" s="522">
        <v>114</v>
      </c>
      <c r="BU34" s="523">
        <v>121</v>
      </c>
      <c r="BV34" s="521">
        <v>226</v>
      </c>
      <c r="BW34" s="522">
        <v>99</v>
      </c>
      <c r="BX34" s="523">
        <v>127</v>
      </c>
      <c r="BY34" s="521">
        <v>202</v>
      </c>
      <c r="BZ34" s="522">
        <v>90</v>
      </c>
      <c r="CA34" s="523">
        <v>112</v>
      </c>
      <c r="CB34" s="521">
        <v>237</v>
      </c>
      <c r="CC34" s="522">
        <v>110</v>
      </c>
      <c r="CD34" s="523">
        <v>127</v>
      </c>
      <c r="CE34" s="521">
        <v>134</v>
      </c>
      <c r="CF34" s="522">
        <v>51</v>
      </c>
      <c r="CG34" s="523">
        <v>83</v>
      </c>
      <c r="CH34" s="779"/>
      <c r="CI34" s="556" t="s">
        <v>29</v>
      </c>
      <c r="CJ34" s="521">
        <v>148</v>
      </c>
      <c r="CK34" s="522">
        <v>62</v>
      </c>
      <c r="CL34" s="523">
        <v>86</v>
      </c>
      <c r="CM34" s="521">
        <v>184</v>
      </c>
      <c r="CN34" s="522">
        <v>84</v>
      </c>
      <c r="CO34" s="523">
        <v>100</v>
      </c>
      <c r="CP34" s="521">
        <v>169</v>
      </c>
      <c r="CQ34" s="522">
        <v>71</v>
      </c>
      <c r="CR34" s="523">
        <v>98</v>
      </c>
      <c r="CS34" s="521">
        <v>180</v>
      </c>
      <c r="CT34" s="522">
        <v>85</v>
      </c>
      <c r="CU34" s="523">
        <v>95</v>
      </c>
      <c r="CV34" s="521">
        <v>158</v>
      </c>
      <c r="CW34" s="522">
        <v>60</v>
      </c>
      <c r="CX34" s="523">
        <v>98</v>
      </c>
      <c r="CY34" s="779"/>
      <c r="CZ34" s="556" t="s">
        <v>29</v>
      </c>
      <c r="DA34" s="521">
        <v>151</v>
      </c>
      <c r="DB34" s="522">
        <v>58</v>
      </c>
      <c r="DC34" s="523">
        <v>93</v>
      </c>
      <c r="DD34" s="521">
        <v>136</v>
      </c>
      <c r="DE34" s="522">
        <v>45</v>
      </c>
      <c r="DF34" s="523">
        <v>91</v>
      </c>
      <c r="DG34" s="521">
        <v>172</v>
      </c>
      <c r="DH34" s="522">
        <v>53</v>
      </c>
      <c r="DI34" s="523">
        <v>119</v>
      </c>
      <c r="DJ34" s="521">
        <v>183</v>
      </c>
      <c r="DK34" s="522">
        <v>62</v>
      </c>
      <c r="DL34" s="523">
        <v>121</v>
      </c>
      <c r="DM34" s="521">
        <v>142</v>
      </c>
      <c r="DN34" s="522">
        <v>54</v>
      </c>
      <c r="DO34" s="523">
        <v>88</v>
      </c>
      <c r="DP34" s="779"/>
      <c r="DQ34" s="556" t="s">
        <v>29</v>
      </c>
      <c r="DR34" s="521">
        <v>165</v>
      </c>
      <c r="DS34" s="522">
        <v>54</v>
      </c>
      <c r="DT34" s="523">
        <v>111</v>
      </c>
      <c r="DU34" s="521">
        <v>127</v>
      </c>
      <c r="DV34" s="522">
        <v>52</v>
      </c>
      <c r="DW34" s="523">
        <v>75</v>
      </c>
      <c r="DX34" s="521">
        <v>118</v>
      </c>
      <c r="DY34" s="522">
        <v>44</v>
      </c>
      <c r="DZ34" s="523">
        <v>74</v>
      </c>
      <c r="EA34" s="521">
        <v>106</v>
      </c>
      <c r="EB34" s="522">
        <v>40</v>
      </c>
      <c r="EC34" s="523">
        <v>66</v>
      </c>
      <c r="ED34" s="521">
        <v>83</v>
      </c>
      <c r="EE34" s="522">
        <v>21</v>
      </c>
      <c r="EF34" s="523">
        <v>62</v>
      </c>
      <c r="EG34" s="522"/>
      <c r="EH34" s="522"/>
      <c r="EI34" s="522"/>
      <c r="EJ34" s="522"/>
      <c r="EK34" s="522"/>
      <c r="EL34" s="522"/>
      <c r="EM34" s="568"/>
      <c r="EN34" s="568"/>
    </row>
    <row r="35" spans="1:144" s="518" customFormat="1" ht="17.45" customHeight="1" x14ac:dyDescent="0.15">
      <c r="A35" s="780"/>
      <c r="B35" s="557" t="s">
        <v>30</v>
      </c>
      <c r="C35" s="526">
        <v>113</v>
      </c>
      <c r="D35" s="527">
        <v>58</v>
      </c>
      <c r="E35" s="528">
        <v>55</v>
      </c>
      <c r="F35" s="526">
        <v>120</v>
      </c>
      <c r="G35" s="527">
        <v>59</v>
      </c>
      <c r="H35" s="528">
        <v>61</v>
      </c>
      <c r="I35" s="526">
        <v>146</v>
      </c>
      <c r="J35" s="527">
        <v>69</v>
      </c>
      <c r="K35" s="528">
        <v>77</v>
      </c>
      <c r="L35" s="526">
        <v>155</v>
      </c>
      <c r="M35" s="527">
        <v>81</v>
      </c>
      <c r="N35" s="528">
        <v>74</v>
      </c>
      <c r="O35" s="526">
        <v>111</v>
      </c>
      <c r="P35" s="527">
        <v>57</v>
      </c>
      <c r="Q35" s="528">
        <v>54</v>
      </c>
      <c r="R35" s="780"/>
      <c r="S35" s="557" t="s">
        <v>30</v>
      </c>
      <c r="T35" s="526">
        <v>144</v>
      </c>
      <c r="U35" s="527">
        <v>75</v>
      </c>
      <c r="V35" s="528">
        <v>69</v>
      </c>
      <c r="W35" s="526">
        <v>137</v>
      </c>
      <c r="X35" s="527">
        <v>63</v>
      </c>
      <c r="Y35" s="528">
        <v>74</v>
      </c>
      <c r="Z35" s="526">
        <v>139</v>
      </c>
      <c r="AA35" s="527">
        <v>60</v>
      </c>
      <c r="AB35" s="528">
        <v>79</v>
      </c>
      <c r="AC35" s="526">
        <v>134</v>
      </c>
      <c r="AD35" s="527">
        <v>67</v>
      </c>
      <c r="AE35" s="528">
        <v>67</v>
      </c>
      <c r="AF35" s="526">
        <v>138</v>
      </c>
      <c r="AG35" s="527">
        <v>66</v>
      </c>
      <c r="AH35" s="528">
        <v>72</v>
      </c>
      <c r="AI35" s="780"/>
      <c r="AJ35" s="557" t="s">
        <v>30</v>
      </c>
      <c r="AK35" s="526">
        <v>158</v>
      </c>
      <c r="AL35" s="527">
        <v>70</v>
      </c>
      <c r="AM35" s="528">
        <v>88</v>
      </c>
      <c r="AN35" s="526">
        <v>153</v>
      </c>
      <c r="AO35" s="527">
        <v>67</v>
      </c>
      <c r="AP35" s="528">
        <v>86</v>
      </c>
      <c r="AQ35" s="526">
        <v>205</v>
      </c>
      <c r="AR35" s="527">
        <v>90</v>
      </c>
      <c r="AS35" s="528">
        <v>115</v>
      </c>
      <c r="AT35" s="526">
        <v>207</v>
      </c>
      <c r="AU35" s="527">
        <v>110</v>
      </c>
      <c r="AV35" s="528">
        <v>97</v>
      </c>
      <c r="AW35" s="526">
        <v>189</v>
      </c>
      <c r="AX35" s="527">
        <v>87</v>
      </c>
      <c r="AY35" s="528">
        <v>102</v>
      </c>
      <c r="AZ35" s="780"/>
      <c r="BA35" s="557" t="s">
        <v>30</v>
      </c>
      <c r="BB35" s="526">
        <v>205</v>
      </c>
      <c r="BC35" s="527">
        <v>112</v>
      </c>
      <c r="BD35" s="528">
        <v>93</v>
      </c>
      <c r="BE35" s="526">
        <v>204</v>
      </c>
      <c r="BF35" s="527">
        <v>103</v>
      </c>
      <c r="BG35" s="528">
        <v>101</v>
      </c>
      <c r="BH35" s="526">
        <v>210</v>
      </c>
      <c r="BI35" s="527">
        <v>102</v>
      </c>
      <c r="BJ35" s="528">
        <v>108</v>
      </c>
      <c r="BK35" s="526">
        <v>217</v>
      </c>
      <c r="BL35" s="527">
        <v>96</v>
      </c>
      <c r="BM35" s="528">
        <v>121</v>
      </c>
      <c r="BN35" s="526">
        <v>197</v>
      </c>
      <c r="BO35" s="527">
        <v>85</v>
      </c>
      <c r="BP35" s="528">
        <v>112</v>
      </c>
      <c r="BQ35" s="780"/>
      <c r="BR35" s="557" t="s">
        <v>30</v>
      </c>
      <c r="BS35" s="526">
        <v>237</v>
      </c>
      <c r="BT35" s="527">
        <v>103</v>
      </c>
      <c r="BU35" s="528">
        <v>134</v>
      </c>
      <c r="BV35" s="526">
        <v>210</v>
      </c>
      <c r="BW35" s="527">
        <v>101</v>
      </c>
      <c r="BX35" s="528">
        <v>109</v>
      </c>
      <c r="BY35" s="526">
        <v>197</v>
      </c>
      <c r="BZ35" s="527">
        <v>98</v>
      </c>
      <c r="CA35" s="528">
        <v>99</v>
      </c>
      <c r="CB35" s="526">
        <v>239</v>
      </c>
      <c r="CC35" s="527">
        <v>127</v>
      </c>
      <c r="CD35" s="528">
        <v>112</v>
      </c>
      <c r="CE35" s="526">
        <v>120</v>
      </c>
      <c r="CF35" s="527">
        <v>57</v>
      </c>
      <c r="CG35" s="528">
        <v>63</v>
      </c>
      <c r="CH35" s="780"/>
      <c r="CI35" s="557" t="s">
        <v>30</v>
      </c>
      <c r="CJ35" s="526">
        <v>137</v>
      </c>
      <c r="CK35" s="527">
        <v>57</v>
      </c>
      <c r="CL35" s="528">
        <v>80</v>
      </c>
      <c r="CM35" s="526">
        <v>170</v>
      </c>
      <c r="CN35" s="527">
        <v>72</v>
      </c>
      <c r="CO35" s="528">
        <v>98</v>
      </c>
      <c r="CP35" s="526">
        <v>152</v>
      </c>
      <c r="CQ35" s="527">
        <v>65</v>
      </c>
      <c r="CR35" s="528">
        <v>87</v>
      </c>
      <c r="CS35" s="526">
        <v>166</v>
      </c>
      <c r="CT35" s="527">
        <v>64</v>
      </c>
      <c r="CU35" s="528">
        <v>102</v>
      </c>
      <c r="CV35" s="526">
        <v>172</v>
      </c>
      <c r="CW35" s="527">
        <v>66</v>
      </c>
      <c r="CX35" s="528">
        <v>106</v>
      </c>
      <c r="CY35" s="780"/>
      <c r="CZ35" s="557" t="s">
        <v>30</v>
      </c>
      <c r="DA35" s="526">
        <v>146</v>
      </c>
      <c r="DB35" s="527">
        <v>69</v>
      </c>
      <c r="DC35" s="528">
        <v>77</v>
      </c>
      <c r="DD35" s="526">
        <v>122</v>
      </c>
      <c r="DE35" s="527">
        <v>46</v>
      </c>
      <c r="DF35" s="528">
        <v>76</v>
      </c>
      <c r="DG35" s="526">
        <v>168</v>
      </c>
      <c r="DH35" s="527">
        <v>53</v>
      </c>
      <c r="DI35" s="528">
        <v>115</v>
      </c>
      <c r="DJ35" s="526">
        <v>171</v>
      </c>
      <c r="DK35" s="527">
        <v>68</v>
      </c>
      <c r="DL35" s="528">
        <v>103</v>
      </c>
      <c r="DM35" s="526">
        <v>139</v>
      </c>
      <c r="DN35" s="527">
        <v>47</v>
      </c>
      <c r="DO35" s="528">
        <v>92</v>
      </c>
      <c r="DP35" s="780"/>
      <c r="DQ35" s="557" t="s">
        <v>30</v>
      </c>
      <c r="DR35" s="526">
        <v>174</v>
      </c>
      <c r="DS35" s="527">
        <v>49</v>
      </c>
      <c r="DT35" s="528">
        <v>125</v>
      </c>
      <c r="DU35" s="526">
        <v>112</v>
      </c>
      <c r="DV35" s="527">
        <v>42</v>
      </c>
      <c r="DW35" s="528">
        <v>70</v>
      </c>
      <c r="DX35" s="526">
        <v>141</v>
      </c>
      <c r="DY35" s="527">
        <v>51</v>
      </c>
      <c r="DZ35" s="528">
        <v>90</v>
      </c>
      <c r="EA35" s="526">
        <v>102</v>
      </c>
      <c r="EB35" s="527">
        <v>32</v>
      </c>
      <c r="EC35" s="528">
        <v>70</v>
      </c>
      <c r="ED35" s="526">
        <v>105</v>
      </c>
      <c r="EE35" s="527">
        <v>42</v>
      </c>
      <c r="EF35" s="528">
        <v>63</v>
      </c>
      <c r="EG35" s="522"/>
      <c r="EH35" s="522"/>
      <c r="EI35" s="522"/>
      <c r="EJ35" s="522"/>
      <c r="EK35" s="522"/>
      <c r="EL35" s="522"/>
      <c r="EM35" s="568"/>
      <c r="EN35" s="568"/>
    </row>
    <row r="36" spans="1:144" s="518" customFormat="1" ht="17.45" customHeight="1" x14ac:dyDescent="0.15">
      <c r="A36" s="771" t="s">
        <v>61</v>
      </c>
      <c r="B36" s="558" t="s">
        <v>31</v>
      </c>
      <c r="C36" s="533">
        <v>1264</v>
      </c>
      <c r="D36" s="534">
        <v>659</v>
      </c>
      <c r="E36" s="535">
        <v>605</v>
      </c>
      <c r="F36" s="533">
        <v>1167</v>
      </c>
      <c r="G36" s="534">
        <v>607</v>
      </c>
      <c r="H36" s="535">
        <v>560</v>
      </c>
      <c r="I36" s="533">
        <v>1260</v>
      </c>
      <c r="J36" s="534">
        <v>635</v>
      </c>
      <c r="K36" s="535">
        <v>625</v>
      </c>
      <c r="L36" s="533">
        <v>1188</v>
      </c>
      <c r="M36" s="534">
        <v>604</v>
      </c>
      <c r="N36" s="535">
        <v>584</v>
      </c>
      <c r="O36" s="533">
        <v>1020</v>
      </c>
      <c r="P36" s="534">
        <v>518</v>
      </c>
      <c r="Q36" s="535">
        <v>502</v>
      </c>
      <c r="R36" s="771" t="s">
        <v>61</v>
      </c>
      <c r="S36" s="558" t="s">
        <v>31</v>
      </c>
      <c r="T36" s="533">
        <v>1207</v>
      </c>
      <c r="U36" s="534">
        <v>610</v>
      </c>
      <c r="V36" s="535">
        <v>597</v>
      </c>
      <c r="W36" s="533">
        <v>1192</v>
      </c>
      <c r="X36" s="534">
        <v>602</v>
      </c>
      <c r="Y36" s="535">
        <v>590</v>
      </c>
      <c r="Z36" s="533">
        <v>1153</v>
      </c>
      <c r="AA36" s="534">
        <v>582</v>
      </c>
      <c r="AB36" s="535">
        <v>571</v>
      </c>
      <c r="AC36" s="533">
        <v>1149</v>
      </c>
      <c r="AD36" s="534">
        <v>576</v>
      </c>
      <c r="AE36" s="535">
        <v>573</v>
      </c>
      <c r="AF36" s="533">
        <v>1241</v>
      </c>
      <c r="AG36" s="534">
        <v>618</v>
      </c>
      <c r="AH36" s="535">
        <v>623</v>
      </c>
      <c r="AI36" s="771" t="s">
        <v>61</v>
      </c>
      <c r="AJ36" s="558" t="s">
        <v>31</v>
      </c>
      <c r="AK36" s="533">
        <v>1312</v>
      </c>
      <c r="AL36" s="534">
        <v>677</v>
      </c>
      <c r="AM36" s="535">
        <v>635</v>
      </c>
      <c r="AN36" s="533">
        <v>1371</v>
      </c>
      <c r="AO36" s="534">
        <v>655</v>
      </c>
      <c r="AP36" s="535">
        <v>716</v>
      </c>
      <c r="AQ36" s="533">
        <v>1380</v>
      </c>
      <c r="AR36" s="534">
        <v>671</v>
      </c>
      <c r="AS36" s="535">
        <v>709</v>
      </c>
      <c r="AT36" s="533">
        <v>1341</v>
      </c>
      <c r="AU36" s="534">
        <v>663</v>
      </c>
      <c r="AV36" s="535">
        <v>678</v>
      </c>
      <c r="AW36" s="533">
        <v>1450</v>
      </c>
      <c r="AX36" s="534">
        <v>676</v>
      </c>
      <c r="AY36" s="535">
        <v>774</v>
      </c>
      <c r="AZ36" s="771" t="s">
        <v>61</v>
      </c>
      <c r="BA36" s="558" t="s">
        <v>31</v>
      </c>
      <c r="BB36" s="533">
        <v>1502</v>
      </c>
      <c r="BC36" s="534">
        <v>733</v>
      </c>
      <c r="BD36" s="535">
        <v>769</v>
      </c>
      <c r="BE36" s="533">
        <v>1554</v>
      </c>
      <c r="BF36" s="534">
        <v>746</v>
      </c>
      <c r="BG36" s="535">
        <v>808</v>
      </c>
      <c r="BH36" s="533">
        <v>1686</v>
      </c>
      <c r="BI36" s="534">
        <v>823</v>
      </c>
      <c r="BJ36" s="535">
        <v>863</v>
      </c>
      <c r="BK36" s="533">
        <v>1615</v>
      </c>
      <c r="BL36" s="534">
        <v>814</v>
      </c>
      <c r="BM36" s="535">
        <v>801</v>
      </c>
      <c r="BN36" s="533">
        <v>1722</v>
      </c>
      <c r="BO36" s="534">
        <v>849</v>
      </c>
      <c r="BP36" s="535">
        <v>873</v>
      </c>
      <c r="BQ36" s="771" t="s">
        <v>61</v>
      </c>
      <c r="BR36" s="558" t="s">
        <v>31</v>
      </c>
      <c r="BS36" s="533">
        <v>1692</v>
      </c>
      <c r="BT36" s="534">
        <v>796</v>
      </c>
      <c r="BU36" s="535">
        <v>896</v>
      </c>
      <c r="BV36" s="533">
        <v>1834</v>
      </c>
      <c r="BW36" s="534">
        <v>897</v>
      </c>
      <c r="BX36" s="535">
        <v>937</v>
      </c>
      <c r="BY36" s="533">
        <v>1689</v>
      </c>
      <c r="BZ36" s="534">
        <v>834</v>
      </c>
      <c r="CA36" s="535">
        <v>855</v>
      </c>
      <c r="CB36" s="533">
        <v>1509</v>
      </c>
      <c r="CC36" s="534">
        <v>712</v>
      </c>
      <c r="CD36" s="535">
        <v>797</v>
      </c>
      <c r="CE36" s="533">
        <v>1005</v>
      </c>
      <c r="CF36" s="534">
        <v>453</v>
      </c>
      <c r="CG36" s="535">
        <v>552</v>
      </c>
      <c r="CH36" s="771" t="s">
        <v>61</v>
      </c>
      <c r="CI36" s="558" t="s">
        <v>31</v>
      </c>
      <c r="CJ36" s="533">
        <v>929</v>
      </c>
      <c r="CK36" s="534">
        <v>437</v>
      </c>
      <c r="CL36" s="535">
        <v>492</v>
      </c>
      <c r="CM36" s="533">
        <v>1109</v>
      </c>
      <c r="CN36" s="534">
        <v>490</v>
      </c>
      <c r="CO36" s="535">
        <v>619</v>
      </c>
      <c r="CP36" s="533">
        <v>1169</v>
      </c>
      <c r="CQ36" s="534">
        <v>513</v>
      </c>
      <c r="CR36" s="535">
        <v>656</v>
      </c>
      <c r="CS36" s="533">
        <v>1173</v>
      </c>
      <c r="CT36" s="534">
        <v>501</v>
      </c>
      <c r="CU36" s="535">
        <v>672</v>
      </c>
      <c r="CV36" s="533">
        <v>1117</v>
      </c>
      <c r="CW36" s="534">
        <v>446</v>
      </c>
      <c r="CX36" s="535">
        <v>671</v>
      </c>
      <c r="CY36" s="771" t="s">
        <v>61</v>
      </c>
      <c r="CZ36" s="558" t="s">
        <v>31</v>
      </c>
      <c r="DA36" s="533">
        <v>1013</v>
      </c>
      <c r="DB36" s="534">
        <v>408</v>
      </c>
      <c r="DC36" s="535">
        <v>605</v>
      </c>
      <c r="DD36" s="533">
        <v>898</v>
      </c>
      <c r="DE36" s="534">
        <v>375</v>
      </c>
      <c r="DF36" s="535">
        <v>523</v>
      </c>
      <c r="DG36" s="533">
        <v>1036</v>
      </c>
      <c r="DH36" s="534">
        <v>378</v>
      </c>
      <c r="DI36" s="535">
        <v>658</v>
      </c>
      <c r="DJ36" s="533">
        <v>1008</v>
      </c>
      <c r="DK36" s="534">
        <v>397</v>
      </c>
      <c r="DL36" s="535">
        <v>611</v>
      </c>
      <c r="DM36" s="533">
        <v>984</v>
      </c>
      <c r="DN36" s="534">
        <v>370</v>
      </c>
      <c r="DO36" s="535">
        <v>614</v>
      </c>
      <c r="DP36" s="771" t="s">
        <v>61</v>
      </c>
      <c r="DQ36" s="558" t="s">
        <v>31</v>
      </c>
      <c r="DR36" s="533">
        <v>882</v>
      </c>
      <c r="DS36" s="534">
        <v>317</v>
      </c>
      <c r="DT36" s="535">
        <v>565</v>
      </c>
      <c r="DU36" s="533">
        <v>829</v>
      </c>
      <c r="DV36" s="534">
        <v>275</v>
      </c>
      <c r="DW36" s="535">
        <v>554</v>
      </c>
      <c r="DX36" s="533">
        <v>782</v>
      </c>
      <c r="DY36" s="534">
        <v>253</v>
      </c>
      <c r="DZ36" s="535">
        <v>529</v>
      </c>
      <c r="EA36" s="533">
        <v>707</v>
      </c>
      <c r="EB36" s="534">
        <v>235</v>
      </c>
      <c r="EC36" s="535">
        <v>472</v>
      </c>
      <c r="ED36" s="533">
        <v>641</v>
      </c>
      <c r="EE36" s="534">
        <v>188</v>
      </c>
      <c r="EF36" s="535">
        <v>453</v>
      </c>
      <c r="EG36" s="522"/>
      <c r="EH36" s="522"/>
      <c r="EI36" s="522"/>
      <c r="EJ36" s="522"/>
      <c r="EK36" s="522"/>
      <c r="EL36" s="522"/>
      <c r="EM36" s="568"/>
      <c r="EN36" s="568"/>
    </row>
    <row r="37" spans="1:144" s="518" customFormat="1" ht="17.45" customHeight="1" x14ac:dyDescent="0.15">
      <c r="A37" s="772"/>
      <c r="B37" s="556" t="s">
        <v>32</v>
      </c>
      <c r="C37" s="521">
        <v>173</v>
      </c>
      <c r="D37" s="522">
        <v>79</v>
      </c>
      <c r="E37" s="523">
        <v>94</v>
      </c>
      <c r="F37" s="521">
        <v>129</v>
      </c>
      <c r="G37" s="522">
        <v>76</v>
      </c>
      <c r="H37" s="523">
        <v>53</v>
      </c>
      <c r="I37" s="521">
        <v>168</v>
      </c>
      <c r="J37" s="522">
        <v>90</v>
      </c>
      <c r="K37" s="523">
        <v>78</v>
      </c>
      <c r="L37" s="521">
        <v>165</v>
      </c>
      <c r="M37" s="522">
        <v>78</v>
      </c>
      <c r="N37" s="523">
        <v>87</v>
      </c>
      <c r="O37" s="521">
        <v>138</v>
      </c>
      <c r="P37" s="522">
        <v>69</v>
      </c>
      <c r="Q37" s="523">
        <v>69</v>
      </c>
      <c r="R37" s="772"/>
      <c r="S37" s="556" t="s">
        <v>32</v>
      </c>
      <c r="T37" s="521">
        <v>146</v>
      </c>
      <c r="U37" s="522">
        <v>66</v>
      </c>
      <c r="V37" s="523">
        <v>80</v>
      </c>
      <c r="W37" s="521">
        <v>147</v>
      </c>
      <c r="X37" s="522">
        <v>82</v>
      </c>
      <c r="Y37" s="523">
        <v>65</v>
      </c>
      <c r="Z37" s="521">
        <v>175</v>
      </c>
      <c r="AA37" s="522">
        <v>77</v>
      </c>
      <c r="AB37" s="523">
        <v>98</v>
      </c>
      <c r="AC37" s="521">
        <v>176</v>
      </c>
      <c r="AD37" s="522">
        <v>92</v>
      </c>
      <c r="AE37" s="523">
        <v>84</v>
      </c>
      <c r="AF37" s="521">
        <v>175</v>
      </c>
      <c r="AG37" s="522">
        <v>77</v>
      </c>
      <c r="AH37" s="523">
        <v>98</v>
      </c>
      <c r="AI37" s="772"/>
      <c r="AJ37" s="556" t="s">
        <v>32</v>
      </c>
      <c r="AK37" s="521">
        <v>206</v>
      </c>
      <c r="AL37" s="522">
        <v>101</v>
      </c>
      <c r="AM37" s="523">
        <v>105</v>
      </c>
      <c r="AN37" s="521">
        <v>203</v>
      </c>
      <c r="AO37" s="522">
        <v>95</v>
      </c>
      <c r="AP37" s="523">
        <v>108</v>
      </c>
      <c r="AQ37" s="521">
        <v>213</v>
      </c>
      <c r="AR37" s="522">
        <v>89</v>
      </c>
      <c r="AS37" s="523">
        <v>124</v>
      </c>
      <c r="AT37" s="521">
        <v>191</v>
      </c>
      <c r="AU37" s="522">
        <v>84</v>
      </c>
      <c r="AV37" s="523">
        <v>107</v>
      </c>
      <c r="AW37" s="521">
        <v>205</v>
      </c>
      <c r="AX37" s="522">
        <v>93</v>
      </c>
      <c r="AY37" s="523">
        <v>112</v>
      </c>
      <c r="AZ37" s="772"/>
      <c r="BA37" s="556" t="s">
        <v>32</v>
      </c>
      <c r="BB37" s="521">
        <v>216</v>
      </c>
      <c r="BC37" s="522">
        <v>95</v>
      </c>
      <c r="BD37" s="523">
        <v>121</v>
      </c>
      <c r="BE37" s="521">
        <v>221</v>
      </c>
      <c r="BF37" s="522">
        <v>109</v>
      </c>
      <c r="BG37" s="523">
        <v>112</v>
      </c>
      <c r="BH37" s="521">
        <v>234</v>
      </c>
      <c r="BI37" s="522">
        <v>91</v>
      </c>
      <c r="BJ37" s="523">
        <v>143</v>
      </c>
      <c r="BK37" s="521">
        <v>234</v>
      </c>
      <c r="BL37" s="522">
        <v>121</v>
      </c>
      <c r="BM37" s="523">
        <v>113</v>
      </c>
      <c r="BN37" s="521">
        <v>251</v>
      </c>
      <c r="BO37" s="522">
        <v>112</v>
      </c>
      <c r="BP37" s="523">
        <v>139</v>
      </c>
      <c r="BQ37" s="772"/>
      <c r="BR37" s="556" t="s">
        <v>32</v>
      </c>
      <c r="BS37" s="521">
        <v>244</v>
      </c>
      <c r="BT37" s="522">
        <v>110</v>
      </c>
      <c r="BU37" s="523">
        <v>134</v>
      </c>
      <c r="BV37" s="521">
        <v>286</v>
      </c>
      <c r="BW37" s="522">
        <v>141</v>
      </c>
      <c r="BX37" s="523">
        <v>145</v>
      </c>
      <c r="BY37" s="521">
        <v>255</v>
      </c>
      <c r="BZ37" s="522">
        <v>119</v>
      </c>
      <c r="CA37" s="523">
        <v>136</v>
      </c>
      <c r="CB37" s="521">
        <v>239</v>
      </c>
      <c r="CC37" s="522">
        <v>105</v>
      </c>
      <c r="CD37" s="523">
        <v>134</v>
      </c>
      <c r="CE37" s="521">
        <v>136</v>
      </c>
      <c r="CF37" s="522">
        <v>53</v>
      </c>
      <c r="CG37" s="523">
        <v>83</v>
      </c>
      <c r="CH37" s="772"/>
      <c r="CI37" s="556" t="s">
        <v>32</v>
      </c>
      <c r="CJ37" s="521">
        <v>156</v>
      </c>
      <c r="CK37" s="522">
        <v>71</v>
      </c>
      <c r="CL37" s="523">
        <v>85</v>
      </c>
      <c r="CM37" s="521">
        <v>214</v>
      </c>
      <c r="CN37" s="522">
        <v>93</v>
      </c>
      <c r="CO37" s="523">
        <v>121</v>
      </c>
      <c r="CP37" s="521">
        <v>179</v>
      </c>
      <c r="CQ37" s="522">
        <v>72</v>
      </c>
      <c r="CR37" s="523">
        <v>107</v>
      </c>
      <c r="CS37" s="521">
        <v>165</v>
      </c>
      <c r="CT37" s="522">
        <v>74</v>
      </c>
      <c r="CU37" s="523">
        <v>91</v>
      </c>
      <c r="CV37" s="521">
        <v>176</v>
      </c>
      <c r="CW37" s="522">
        <v>74</v>
      </c>
      <c r="CX37" s="523">
        <v>102</v>
      </c>
      <c r="CY37" s="772"/>
      <c r="CZ37" s="556" t="s">
        <v>32</v>
      </c>
      <c r="DA37" s="521">
        <v>174</v>
      </c>
      <c r="DB37" s="522">
        <v>71</v>
      </c>
      <c r="DC37" s="523">
        <v>103</v>
      </c>
      <c r="DD37" s="521">
        <v>130</v>
      </c>
      <c r="DE37" s="522">
        <v>51</v>
      </c>
      <c r="DF37" s="523">
        <v>79</v>
      </c>
      <c r="DG37" s="521">
        <v>174</v>
      </c>
      <c r="DH37" s="522">
        <v>57</v>
      </c>
      <c r="DI37" s="523">
        <v>117</v>
      </c>
      <c r="DJ37" s="521">
        <v>135</v>
      </c>
      <c r="DK37" s="522">
        <v>45</v>
      </c>
      <c r="DL37" s="523">
        <v>90</v>
      </c>
      <c r="DM37" s="521">
        <v>149</v>
      </c>
      <c r="DN37" s="522">
        <v>50</v>
      </c>
      <c r="DO37" s="523">
        <v>99</v>
      </c>
      <c r="DP37" s="772"/>
      <c r="DQ37" s="556" t="s">
        <v>32</v>
      </c>
      <c r="DR37" s="521">
        <v>120</v>
      </c>
      <c r="DS37" s="522">
        <v>44</v>
      </c>
      <c r="DT37" s="523">
        <v>76</v>
      </c>
      <c r="DU37" s="521">
        <v>109</v>
      </c>
      <c r="DV37" s="522">
        <v>41</v>
      </c>
      <c r="DW37" s="523">
        <v>68</v>
      </c>
      <c r="DX37" s="521">
        <v>130</v>
      </c>
      <c r="DY37" s="522">
        <v>46</v>
      </c>
      <c r="DZ37" s="523">
        <v>84</v>
      </c>
      <c r="EA37" s="521">
        <v>92</v>
      </c>
      <c r="EB37" s="522">
        <v>18</v>
      </c>
      <c r="EC37" s="523">
        <v>74</v>
      </c>
      <c r="ED37" s="521">
        <v>84</v>
      </c>
      <c r="EE37" s="522">
        <v>23</v>
      </c>
      <c r="EF37" s="523">
        <v>61</v>
      </c>
      <c r="EG37" s="522"/>
      <c r="EH37" s="522"/>
      <c r="EI37" s="522"/>
      <c r="EJ37" s="522"/>
      <c r="EK37" s="522"/>
      <c r="EL37" s="522"/>
      <c r="EM37" s="568"/>
      <c r="EN37" s="568"/>
    </row>
    <row r="38" spans="1:144" s="518" customFormat="1" ht="17.45" customHeight="1" x14ac:dyDescent="0.15">
      <c r="A38" s="772"/>
      <c r="B38" s="556" t="s">
        <v>33</v>
      </c>
      <c r="C38" s="521">
        <v>181</v>
      </c>
      <c r="D38" s="522">
        <v>95</v>
      </c>
      <c r="E38" s="523">
        <v>86</v>
      </c>
      <c r="F38" s="521">
        <v>157</v>
      </c>
      <c r="G38" s="522">
        <v>79</v>
      </c>
      <c r="H38" s="523">
        <v>78</v>
      </c>
      <c r="I38" s="521">
        <v>188</v>
      </c>
      <c r="J38" s="522">
        <v>95</v>
      </c>
      <c r="K38" s="523">
        <v>93</v>
      </c>
      <c r="L38" s="521">
        <v>171</v>
      </c>
      <c r="M38" s="522">
        <v>93</v>
      </c>
      <c r="N38" s="523">
        <v>78</v>
      </c>
      <c r="O38" s="521">
        <v>150</v>
      </c>
      <c r="P38" s="522">
        <v>71</v>
      </c>
      <c r="Q38" s="523">
        <v>79</v>
      </c>
      <c r="R38" s="772"/>
      <c r="S38" s="556" t="s">
        <v>33</v>
      </c>
      <c r="T38" s="521">
        <v>197</v>
      </c>
      <c r="U38" s="522">
        <v>90</v>
      </c>
      <c r="V38" s="523">
        <v>107</v>
      </c>
      <c r="W38" s="521">
        <v>177</v>
      </c>
      <c r="X38" s="522">
        <v>88</v>
      </c>
      <c r="Y38" s="523">
        <v>89</v>
      </c>
      <c r="Z38" s="521">
        <v>180</v>
      </c>
      <c r="AA38" s="522">
        <v>91</v>
      </c>
      <c r="AB38" s="523">
        <v>89</v>
      </c>
      <c r="AC38" s="521">
        <v>164</v>
      </c>
      <c r="AD38" s="522">
        <v>85</v>
      </c>
      <c r="AE38" s="523">
        <v>79</v>
      </c>
      <c r="AF38" s="521">
        <v>216</v>
      </c>
      <c r="AG38" s="522">
        <v>102</v>
      </c>
      <c r="AH38" s="523">
        <v>114</v>
      </c>
      <c r="AI38" s="772"/>
      <c r="AJ38" s="556" t="s">
        <v>33</v>
      </c>
      <c r="AK38" s="521">
        <v>184</v>
      </c>
      <c r="AL38" s="522">
        <v>95</v>
      </c>
      <c r="AM38" s="523">
        <v>89</v>
      </c>
      <c r="AN38" s="521">
        <v>239</v>
      </c>
      <c r="AO38" s="522">
        <v>115</v>
      </c>
      <c r="AP38" s="523">
        <v>124</v>
      </c>
      <c r="AQ38" s="521">
        <v>207</v>
      </c>
      <c r="AR38" s="522">
        <v>99</v>
      </c>
      <c r="AS38" s="523">
        <v>108</v>
      </c>
      <c r="AT38" s="521">
        <v>225</v>
      </c>
      <c r="AU38" s="522">
        <v>118</v>
      </c>
      <c r="AV38" s="523">
        <v>107</v>
      </c>
      <c r="AW38" s="521">
        <v>242</v>
      </c>
      <c r="AX38" s="522">
        <v>113</v>
      </c>
      <c r="AY38" s="523">
        <v>129</v>
      </c>
      <c r="AZ38" s="772"/>
      <c r="BA38" s="556" t="s">
        <v>33</v>
      </c>
      <c r="BB38" s="521">
        <v>265</v>
      </c>
      <c r="BC38" s="522">
        <v>127</v>
      </c>
      <c r="BD38" s="523">
        <v>138</v>
      </c>
      <c r="BE38" s="521">
        <v>288</v>
      </c>
      <c r="BF38" s="522">
        <v>121</v>
      </c>
      <c r="BG38" s="523">
        <v>167</v>
      </c>
      <c r="BH38" s="521">
        <v>274</v>
      </c>
      <c r="BI38" s="522">
        <v>146</v>
      </c>
      <c r="BJ38" s="523">
        <v>128</v>
      </c>
      <c r="BK38" s="521">
        <v>312</v>
      </c>
      <c r="BL38" s="522">
        <v>153</v>
      </c>
      <c r="BM38" s="523">
        <v>159</v>
      </c>
      <c r="BN38" s="521">
        <v>322</v>
      </c>
      <c r="BO38" s="522">
        <v>165</v>
      </c>
      <c r="BP38" s="523">
        <v>157</v>
      </c>
      <c r="BQ38" s="772"/>
      <c r="BR38" s="556" t="s">
        <v>33</v>
      </c>
      <c r="BS38" s="521">
        <v>294</v>
      </c>
      <c r="BT38" s="522">
        <v>138</v>
      </c>
      <c r="BU38" s="523">
        <v>156</v>
      </c>
      <c r="BV38" s="521">
        <v>347</v>
      </c>
      <c r="BW38" s="522">
        <v>161</v>
      </c>
      <c r="BX38" s="523">
        <v>186</v>
      </c>
      <c r="BY38" s="521">
        <v>316</v>
      </c>
      <c r="BZ38" s="522">
        <v>175</v>
      </c>
      <c r="CA38" s="523">
        <v>141</v>
      </c>
      <c r="CB38" s="521">
        <v>292</v>
      </c>
      <c r="CC38" s="522">
        <v>142</v>
      </c>
      <c r="CD38" s="523">
        <v>150</v>
      </c>
      <c r="CE38" s="521">
        <v>193</v>
      </c>
      <c r="CF38" s="522">
        <v>79</v>
      </c>
      <c r="CG38" s="523">
        <v>114</v>
      </c>
      <c r="CH38" s="772"/>
      <c r="CI38" s="556" t="s">
        <v>33</v>
      </c>
      <c r="CJ38" s="521">
        <v>196</v>
      </c>
      <c r="CK38" s="522">
        <v>87</v>
      </c>
      <c r="CL38" s="523">
        <v>109</v>
      </c>
      <c r="CM38" s="521">
        <v>185</v>
      </c>
      <c r="CN38" s="522">
        <v>83</v>
      </c>
      <c r="CO38" s="523">
        <v>102</v>
      </c>
      <c r="CP38" s="521">
        <v>224</v>
      </c>
      <c r="CQ38" s="522">
        <v>102</v>
      </c>
      <c r="CR38" s="523">
        <v>122</v>
      </c>
      <c r="CS38" s="521">
        <v>232</v>
      </c>
      <c r="CT38" s="522">
        <v>101</v>
      </c>
      <c r="CU38" s="523">
        <v>131</v>
      </c>
      <c r="CV38" s="521">
        <v>228</v>
      </c>
      <c r="CW38" s="522">
        <v>81</v>
      </c>
      <c r="CX38" s="523">
        <v>147</v>
      </c>
      <c r="CY38" s="772"/>
      <c r="CZ38" s="556" t="s">
        <v>33</v>
      </c>
      <c r="DA38" s="521">
        <v>196</v>
      </c>
      <c r="DB38" s="522">
        <v>82</v>
      </c>
      <c r="DC38" s="523">
        <v>114</v>
      </c>
      <c r="DD38" s="521">
        <v>158</v>
      </c>
      <c r="DE38" s="522">
        <v>74</v>
      </c>
      <c r="DF38" s="523">
        <v>84</v>
      </c>
      <c r="DG38" s="521">
        <v>177</v>
      </c>
      <c r="DH38" s="522">
        <v>51</v>
      </c>
      <c r="DI38" s="523">
        <v>126</v>
      </c>
      <c r="DJ38" s="521">
        <v>199</v>
      </c>
      <c r="DK38" s="522">
        <v>74</v>
      </c>
      <c r="DL38" s="523">
        <v>125</v>
      </c>
      <c r="DM38" s="521">
        <v>190</v>
      </c>
      <c r="DN38" s="522">
        <v>81</v>
      </c>
      <c r="DO38" s="523">
        <v>109</v>
      </c>
      <c r="DP38" s="772"/>
      <c r="DQ38" s="556" t="s">
        <v>33</v>
      </c>
      <c r="DR38" s="521">
        <v>166</v>
      </c>
      <c r="DS38" s="522">
        <v>69</v>
      </c>
      <c r="DT38" s="523">
        <v>97</v>
      </c>
      <c r="DU38" s="521">
        <v>162</v>
      </c>
      <c r="DV38" s="522">
        <v>58</v>
      </c>
      <c r="DW38" s="523">
        <v>104</v>
      </c>
      <c r="DX38" s="521">
        <v>169</v>
      </c>
      <c r="DY38" s="522">
        <v>43</v>
      </c>
      <c r="DZ38" s="523">
        <v>126</v>
      </c>
      <c r="EA38" s="521">
        <v>152</v>
      </c>
      <c r="EB38" s="522">
        <v>56</v>
      </c>
      <c r="EC38" s="523">
        <v>96</v>
      </c>
      <c r="ED38" s="521">
        <v>117</v>
      </c>
      <c r="EE38" s="522">
        <v>28</v>
      </c>
      <c r="EF38" s="523">
        <v>89</v>
      </c>
      <c r="EG38" s="522"/>
      <c r="EH38" s="522"/>
      <c r="EI38" s="522"/>
      <c r="EJ38" s="522"/>
      <c r="EK38" s="522"/>
      <c r="EL38" s="522"/>
      <c r="EM38" s="568"/>
      <c r="EN38" s="568"/>
    </row>
    <row r="39" spans="1:144" s="518" customFormat="1" ht="17.45" customHeight="1" x14ac:dyDescent="0.15">
      <c r="A39" s="772"/>
      <c r="B39" s="556" t="s">
        <v>34</v>
      </c>
      <c r="C39" s="521">
        <v>121</v>
      </c>
      <c r="D39" s="522">
        <v>69</v>
      </c>
      <c r="E39" s="523">
        <v>52</v>
      </c>
      <c r="F39" s="521">
        <v>122</v>
      </c>
      <c r="G39" s="522">
        <v>57</v>
      </c>
      <c r="H39" s="523">
        <v>65</v>
      </c>
      <c r="I39" s="521">
        <v>135</v>
      </c>
      <c r="J39" s="522">
        <v>63</v>
      </c>
      <c r="K39" s="523">
        <v>72</v>
      </c>
      <c r="L39" s="521">
        <v>126</v>
      </c>
      <c r="M39" s="522">
        <v>55</v>
      </c>
      <c r="N39" s="523">
        <v>71</v>
      </c>
      <c r="O39" s="521">
        <v>121</v>
      </c>
      <c r="P39" s="522">
        <v>61</v>
      </c>
      <c r="Q39" s="523">
        <v>60</v>
      </c>
      <c r="R39" s="772"/>
      <c r="S39" s="556" t="s">
        <v>34</v>
      </c>
      <c r="T39" s="521">
        <v>109</v>
      </c>
      <c r="U39" s="522">
        <v>55</v>
      </c>
      <c r="V39" s="523">
        <v>54</v>
      </c>
      <c r="W39" s="521">
        <v>130</v>
      </c>
      <c r="X39" s="522">
        <v>60</v>
      </c>
      <c r="Y39" s="523">
        <v>70</v>
      </c>
      <c r="Z39" s="521">
        <v>118</v>
      </c>
      <c r="AA39" s="522">
        <v>72</v>
      </c>
      <c r="AB39" s="523">
        <v>46</v>
      </c>
      <c r="AC39" s="521">
        <v>114</v>
      </c>
      <c r="AD39" s="522">
        <v>62</v>
      </c>
      <c r="AE39" s="523">
        <v>52</v>
      </c>
      <c r="AF39" s="521">
        <v>125</v>
      </c>
      <c r="AG39" s="522">
        <v>70</v>
      </c>
      <c r="AH39" s="523">
        <v>55</v>
      </c>
      <c r="AI39" s="772"/>
      <c r="AJ39" s="556" t="s">
        <v>34</v>
      </c>
      <c r="AK39" s="521">
        <v>145</v>
      </c>
      <c r="AL39" s="522">
        <v>65</v>
      </c>
      <c r="AM39" s="523">
        <v>80</v>
      </c>
      <c r="AN39" s="521">
        <v>137</v>
      </c>
      <c r="AO39" s="522">
        <v>58</v>
      </c>
      <c r="AP39" s="523">
        <v>79</v>
      </c>
      <c r="AQ39" s="521">
        <v>156</v>
      </c>
      <c r="AR39" s="522">
        <v>79</v>
      </c>
      <c r="AS39" s="523">
        <v>77</v>
      </c>
      <c r="AT39" s="521">
        <v>144</v>
      </c>
      <c r="AU39" s="522">
        <v>76</v>
      </c>
      <c r="AV39" s="523">
        <v>68</v>
      </c>
      <c r="AW39" s="521">
        <v>155</v>
      </c>
      <c r="AX39" s="522">
        <v>76</v>
      </c>
      <c r="AY39" s="523">
        <v>79</v>
      </c>
      <c r="AZ39" s="772"/>
      <c r="BA39" s="556" t="s">
        <v>34</v>
      </c>
      <c r="BB39" s="521">
        <v>158</v>
      </c>
      <c r="BC39" s="522">
        <v>78</v>
      </c>
      <c r="BD39" s="523">
        <v>80</v>
      </c>
      <c r="BE39" s="521">
        <v>170</v>
      </c>
      <c r="BF39" s="522">
        <v>85</v>
      </c>
      <c r="BG39" s="523">
        <v>85</v>
      </c>
      <c r="BH39" s="521">
        <v>188</v>
      </c>
      <c r="BI39" s="522">
        <v>102</v>
      </c>
      <c r="BJ39" s="523">
        <v>86</v>
      </c>
      <c r="BK39" s="521">
        <v>201</v>
      </c>
      <c r="BL39" s="522">
        <v>99</v>
      </c>
      <c r="BM39" s="523">
        <v>102</v>
      </c>
      <c r="BN39" s="521">
        <v>205</v>
      </c>
      <c r="BO39" s="522">
        <v>103</v>
      </c>
      <c r="BP39" s="523">
        <v>102</v>
      </c>
      <c r="BQ39" s="772"/>
      <c r="BR39" s="556" t="s">
        <v>34</v>
      </c>
      <c r="BS39" s="521">
        <v>191</v>
      </c>
      <c r="BT39" s="522">
        <v>93</v>
      </c>
      <c r="BU39" s="523">
        <v>98</v>
      </c>
      <c r="BV39" s="521">
        <v>195</v>
      </c>
      <c r="BW39" s="522">
        <v>94</v>
      </c>
      <c r="BX39" s="523">
        <v>101</v>
      </c>
      <c r="BY39" s="521">
        <v>187</v>
      </c>
      <c r="BZ39" s="522">
        <v>100</v>
      </c>
      <c r="CA39" s="523">
        <v>87</v>
      </c>
      <c r="CB39" s="521">
        <v>143</v>
      </c>
      <c r="CC39" s="522">
        <v>59</v>
      </c>
      <c r="CD39" s="523">
        <v>84</v>
      </c>
      <c r="CE39" s="521">
        <v>104</v>
      </c>
      <c r="CF39" s="522">
        <v>46</v>
      </c>
      <c r="CG39" s="523">
        <v>58</v>
      </c>
      <c r="CH39" s="772"/>
      <c r="CI39" s="556" t="s">
        <v>34</v>
      </c>
      <c r="CJ39" s="521">
        <v>92</v>
      </c>
      <c r="CK39" s="522">
        <v>41</v>
      </c>
      <c r="CL39" s="523">
        <v>51</v>
      </c>
      <c r="CM39" s="521">
        <v>114</v>
      </c>
      <c r="CN39" s="522">
        <v>51</v>
      </c>
      <c r="CO39" s="523">
        <v>63</v>
      </c>
      <c r="CP39" s="521">
        <v>130</v>
      </c>
      <c r="CQ39" s="522">
        <v>58</v>
      </c>
      <c r="CR39" s="523">
        <v>72</v>
      </c>
      <c r="CS39" s="521">
        <v>142</v>
      </c>
      <c r="CT39" s="522">
        <v>66</v>
      </c>
      <c r="CU39" s="523">
        <v>76</v>
      </c>
      <c r="CV39" s="521">
        <v>122</v>
      </c>
      <c r="CW39" s="522">
        <v>57</v>
      </c>
      <c r="CX39" s="523">
        <v>65</v>
      </c>
      <c r="CY39" s="772"/>
      <c r="CZ39" s="556" t="s">
        <v>34</v>
      </c>
      <c r="DA39" s="521">
        <v>114</v>
      </c>
      <c r="DB39" s="522">
        <v>49</v>
      </c>
      <c r="DC39" s="523">
        <v>65</v>
      </c>
      <c r="DD39" s="521">
        <v>87</v>
      </c>
      <c r="DE39" s="522">
        <v>31</v>
      </c>
      <c r="DF39" s="523">
        <v>56</v>
      </c>
      <c r="DG39" s="521">
        <v>117</v>
      </c>
      <c r="DH39" s="522">
        <v>43</v>
      </c>
      <c r="DI39" s="523">
        <v>74</v>
      </c>
      <c r="DJ39" s="521">
        <v>112</v>
      </c>
      <c r="DK39" s="522">
        <v>54</v>
      </c>
      <c r="DL39" s="523">
        <v>58</v>
      </c>
      <c r="DM39" s="521">
        <v>122</v>
      </c>
      <c r="DN39" s="522">
        <v>44</v>
      </c>
      <c r="DO39" s="523">
        <v>78</v>
      </c>
      <c r="DP39" s="772"/>
      <c r="DQ39" s="556" t="s">
        <v>34</v>
      </c>
      <c r="DR39" s="521">
        <v>98</v>
      </c>
      <c r="DS39" s="522">
        <v>37</v>
      </c>
      <c r="DT39" s="523">
        <v>61</v>
      </c>
      <c r="DU39" s="521">
        <v>86</v>
      </c>
      <c r="DV39" s="522">
        <v>27</v>
      </c>
      <c r="DW39" s="523">
        <v>59</v>
      </c>
      <c r="DX39" s="521">
        <v>70</v>
      </c>
      <c r="DY39" s="522">
        <v>25</v>
      </c>
      <c r="DZ39" s="523">
        <v>45</v>
      </c>
      <c r="EA39" s="521">
        <v>87</v>
      </c>
      <c r="EB39" s="522">
        <v>30</v>
      </c>
      <c r="EC39" s="523">
        <v>57</v>
      </c>
      <c r="ED39" s="521">
        <v>81</v>
      </c>
      <c r="EE39" s="522">
        <v>27</v>
      </c>
      <c r="EF39" s="523">
        <v>54</v>
      </c>
      <c r="EG39" s="522"/>
      <c r="EH39" s="522"/>
      <c r="EI39" s="522"/>
      <c r="EJ39" s="522"/>
      <c r="EK39" s="522"/>
      <c r="EL39" s="522"/>
      <c r="EM39" s="568"/>
      <c r="EN39" s="568"/>
    </row>
    <row r="40" spans="1:144" s="518" customFormat="1" ht="17.45" customHeight="1" x14ac:dyDescent="0.15">
      <c r="A40" s="772"/>
      <c r="B40" s="556" t="s">
        <v>35</v>
      </c>
      <c r="C40" s="521">
        <v>53</v>
      </c>
      <c r="D40" s="522">
        <v>26</v>
      </c>
      <c r="E40" s="523">
        <v>27</v>
      </c>
      <c r="F40" s="521">
        <v>57</v>
      </c>
      <c r="G40" s="522">
        <v>26</v>
      </c>
      <c r="H40" s="523">
        <v>31</v>
      </c>
      <c r="I40" s="521">
        <v>62</v>
      </c>
      <c r="J40" s="522">
        <v>29</v>
      </c>
      <c r="K40" s="523">
        <v>33</v>
      </c>
      <c r="L40" s="521">
        <v>39</v>
      </c>
      <c r="M40" s="522">
        <v>24</v>
      </c>
      <c r="N40" s="523">
        <v>15</v>
      </c>
      <c r="O40" s="521">
        <v>55</v>
      </c>
      <c r="P40" s="522">
        <v>31</v>
      </c>
      <c r="Q40" s="523">
        <v>24</v>
      </c>
      <c r="R40" s="772"/>
      <c r="S40" s="556" t="s">
        <v>35</v>
      </c>
      <c r="T40" s="521">
        <v>56</v>
      </c>
      <c r="U40" s="522">
        <v>32</v>
      </c>
      <c r="V40" s="523">
        <v>24</v>
      </c>
      <c r="W40" s="521">
        <v>39</v>
      </c>
      <c r="X40" s="522">
        <v>21</v>
      </c>
      <c r="Y40" s="523">
        <v>18</v>
      </c>
      <c r="Z40" s="521">
        <v>55</v>
      </c>
      <c r="AA40" s="522">
        <v>29</v>
      </c>
      <c r="AB40" s="523">
        <v>26</v>
      </c>
      <c r="AC40" s="521">
        <v>62</v>
      </c>
      <c r="AD40" s="522">
        <v>28</v>
      </c>
      <c r="AE40" s="523">
        <v>34</v>
      </c>
      <c r="AF40" s="521">
        <v>53</v>
      </c>
      <c r="AG40" s="522">
        <v>30</v>
      </c>
      <c r="AH40" s="523">
        <v>23</v>
      </c>
      <c r="AI40" s="772"/>
      <c r="AJ40" s="556" t="s">
        <v>35</v>
      </c>
      <c r="AK40" s="521">
        <v>40</v>
      </c>
      <c r="AL40" s="522">
        <v>18</v>
      </c>
      <c r="AM40" s="523">
        <v>22</v>
      </c>
      <c r="AN40" s="521">
        <v>50</v>
      </c>
      <c r="AO40" s="522">
        <v>23</v>
      </c>
      <c r="AP40" s="523">
        <v>27</v>
      </c>
      <c r="AQ40" s="521">
        <v>67</v>
      </c>
      <c r="AR40" s="522">
        <v>31</v>
      </c>
      <c r="AS40" s="523">
        <v>36</v>
      </c>
      <c r="AT40" s="521">
        <v>64</v>
      </c>
      <c r="AU40" s="522">
        <v>30</v>
      </c>
      <c r="AV40" s="523">
        <v>34</v>
      </c>
      <c r="AW40" s="521">
        <v>46</v>
      </c>
      <c r="AX40" s="522">
        <v>18</v>
      </c>
      <c r="AY40" s="523">
        <v>28</v>
      </c>
      <c r="AZ40" s="772"/>
      <c r="BA40" s="556" t="s">
        <v>35</v>
      </c>
      <c r="BB40" s="521">
        <v>76</v>
      </c>
      <c r="BC40" s="522">
        <v>34</v>
      </c>
      <c r="BD40" s="523">
        <v>42</v>
      </c>
      <c r="BE40" s="521">
        <v>64</v>
      </c>
      <c r="BF40" s="522">
        <v>29</v>
      </c>
      <c r="BG40" s="523">
        <v>35</v>
      </c>
      <c r="BH40" s="521">
        <v>71</v>
      </c>
      <c r="BI40" s="522">
        <v>36</v>
      </c>
      <c r="BJ40" s="523">
        <v>35</v>
      </c>
      <c r="BK40" s="521">
        <v>73</v>
      </c>
      <c r="BL40" s="522">
        <v>41</v>
      </c>
      <c r="BM40" s="523">
        <v>32</v>
      </c>
      <c r="BN40" s="521">
        <v>82</v>
      </c>
      <c r="BO40" s="522">
        <v>41</v>
      </c>
      <c r="BP40" s="523">
        <v>41</v>
      </c>
      <c r="BQ40" s="772"/>
      <c r="BR40" s="556" t="s">
        <v>35</v>
      </c>
      <c r="BS40" s="521">
        <v>77</v>
      </c>
      <c r="BT40" s="522">
        <v>34</v>
      </c>
      <c r="BU40" s="523">
        <v>43</v>
      </c>
      <c r="BV40" s="521">
        <v>89</v>
      </c>
      <c r="BW40" s="522">
        <v>37</v>
      </c>
      <c r="BX40" s="523">
        <v>52</v>
      </c>
      <c r="BY40" s="521">
        <v>83</v>
      </c>
      <c r="BZ40" s="522">
        <v>46</v>
      </c>
      <c r="CA40" s="523">
        <v>37</v>
      </c>
      <c r="CB40" s="521">
        <v>87</v>
      </c>
      <c r="CC40" s="522">
        <v>41</v>
      </c>
      <c r="CD40" s="523">
        <v>46</v>
      </c>
      <c r="CE40" s="521">
        <v>50</v>
      </c>
      <c r="CF40" s="522">
        <v>23</v>
      </c>
      <c r="CG40" s="523">
        <v>27</v>
      </c>
      <c r="CH40" s="772"/>
      <c r="CI40" s="556" t="s">
        <v>35</v>
      </c>
      <c r="CJ40" s="521">
        <v>64</v>
      </c>
      <c r="CK40" s="522">
        <v>40</v>
      </c>
      <c r="CL40" s="523">
        <v>24</v>
      </c>
      <c r="CM40" s="521">
        <v>51</v>
      </c>
      <c r="CN40" s="522">
        <v>24</v>
      </c>
      <c r="CO40" s="523">
        <v>27</v>
      </c>
      <c r="CP40" s="521">
        <v>66</v>
      </c>
      <c r="CQ40" s="522">
        <v>29</v>
      </c>
      <c r="CR40" s="523">
        <v>37</v>
      </c>
      <c r="CS40" s="521">
        <v>62</v>
      </c>
      <c r="CT40" s="522">
        <v>23</v>
      </c>
      <c r="CU40" s="523">
        <v>39</v>
      </c>
      <c r="CV40" s="521">
        <v>62</v>
      </c>
      <c r="CW40" s="522">
        <v>23</v>
      </c>
      <c r="CX40" s="523">
        <v>39</v>
      </c>
      <c r="CY40" s="772"/>
      <c r="CZ40" s="556" t="s">
        <v>35</v>
      </c>
      <c r="DA40" s="521">
        <v>65</v>
      </c>
      <c r="DB40" s="522">
        <v>20</v>
      </c>
      <c r="DC40" s="523">
        <v>45</v>
      </c>
      <c r="DD40" s="521">
        <v>68</v>
      </c>
      <c r="DE40" s="522">
        <v>24</v>
      </c>
      <c r="DF40" s="523">
        <v>44</v>
      </c>
      <c r="DG40" s="521">
        <v>54</v>
      </c>
      <c r="DH40" s="522">
        <v>26</v>
      </c>
      <c r="DI40" s="523">
        <v>28</v>
      </c>
      <c r="DJ40" s="521">
        <v>53</v>
      </c>
      <c r="DK40" s="522">
        <v>23</v>
      </c>
      <c r="DL40" s="523">
        <v>30</v>
      </c>
      <c r="DM40" s="521">
        <v>67</v>
      </c>
      <c r="DN40" s="522">
        <v>24</v>
      </c>
      <c r="DO40" s="523">
        <v>43</v>
      </c>
      <c r="DP40" s="772"/>
      <c r="DQ40" s="556" t="s">
        <v>35</v>
      </c>
      <c r="DR40" s="521">
        <v>45</v>
      </c>
      <c r="DS40" s="522">
        <v>10</v>
      </c>
      <c r="DT40" s="523">
        <v>35</v>
      </c>
      <c r="DU40" s="521">
        <v>52</v>
      </c>
      <c r="DV40" s="522">
        <v>18</v>
      </c>
      <c r="DW40" s="523">
        <v>34</v>
      </c>
      <c r="DX40" s="521">
        <v>48</v>
      </c>
      <c r="DY40" s="522">
        <v>13</v>
      </c>
      <c r="DZ40" s="523">
        <v>35</v>
      </c>
      <c r="EA40" s="521">
        <v>39</v>
      </c>
      <c r="EB40" s="522">
        <v>11</v>
      </c>
      <c r="EC40" s="523">
        <v>28</v>
      </c>
      <c r="ED40" s="521">
        <v>31</v>
      </c>
      <c r="EE40" s="522">
        <v>9</v>
      </c>
      <c r="EF40" s="523">
        <v>22</v>
      </c>
      <c r="EG40" s="522"/>
      <c r="EH40" s="522"/>
      <c r="EI40" s="522"/>
      <c r="EJ40" s="522"/>
      <c r="EK40" s="522"/>
      <c r="EL40" s="522"/>
      <c r="EM40" s="568"/>
      <c r="EN40" s="568"/>
    </row>
    <row r="41" spans="1:144" s="518" customFormat="1" ht="17.45" customHeight="1" x14ac:dyDescent="0.15">
      <c r="A41" s="772"/>
      <c r="B41" s="556" t="s">
        <v>36</v>
      </c>
      <c r="C41" s="521">
        <v>224</v>
      </c>
      <c r="D41" s="522">
        <v>103</v>
      </c>
      <c r="E41" s="523">
        <v>121</v>
      </c>
      <c r="F41" s="521">
        <v>218</v>
      </c>
      <c r="G41" s="522">
        <v>114</v>
      </c>
      <c r="H41" s="523">
        <v>104</v>
      </c>
      <c r="I41" s="521">
        <v>199</v>
      </c>
      <c r="J41" s="522">
        <v>93</v>
      </c>
      <c r="K41" s="523">
        <v>106</v>
      </c>
      <c r="L41" s="521">
        <v>207</v>
      </c>
      <c r="M41" s="522">
        <v>104</v>
      </c>
      <c r="N41" s="523">
        <v>103</v>
      </c>
      <c r="O41" s="521">
        <v>147</v>
      </c>
      <c r="P41" s="522">
        <v>78</v>
      </c>
      <c r="Q41" s="523">
        <v>69</v>
      </c>
      <c r="R41" s="772"/>
      <c r="S41" s="556" t="s">
        <v>36</v>
      </c>
      <c r="T41" s="521">
        <v>207</v>
      </c>
      <c r="U41" s="522">
        <v>107</v>
      </c>
      <c r="V41" s="523">
        <v>100</v>
      </c>
      <c r="W41" s="521">
        <v>217</v>
      </c>
      <c r="X41" s="522">
        <v>109</v>
      </c>
      <c r="Y41" s="523">
        <v>108</v>
      </c>
      <c r="Z41" s="521">
        <v>194</v>
      </c>
      <c r="AA41" s="522">
        <v>99</v>
      </c>
      <c r="AB41" s="523">
        <v>95</v>
      </c>
      <c r="AC41" s="521">
        <v>230</v>
      </c>
      <c r="AD41" s="522">
        <v>106</v>
      </c>
      <c r="AE41" s="523">
        <v>124</v>
      </c>
      <c r="AF41" s="521">
        <v>245</v>
      </c>
      <c r="AG41" s="522">
        <v>121</v>
      </c>
      <c r="AH41" s="523">
        <v>124</v>
      </c>
      <c r="AI41" s="772"/>
      <c r="AJ41" s="556" t="s">
        <v>36</v>
      </c>
      <c r="AK41" s="521">
        <v>269</v>
      </c>
      <c r="AL41" s="522">
        <v>150</v>
      </c>
      <c r="AM41" s="523">
        <v>119</v>
      </c>
      <c r="AN41" s="521">
        <v>254</v>
      </c>
      <c r="AO41" s="522">
        <v>111</v>
      </c>
      <c r="AP41" s="523">
        <v>143</v>
      </c>
      <c r="AQ41" s="521">
        <v>246</v>
      </c>
      <c r="AR41" s="522">
        <v>120</v>
      </c>
      <c r="AS41" s="523">
        <v>126</v>
      </c>
      <c r="AT41" s="521">
        <v>268</v>
      </c>
      <c r="AU41" s="522">
        <v>129</v>
      </c>
      <c r="AV41" s="523">
        <v>139</v>
      </c>
      <c r="AW41" s="521">
        <v>284</v>
      </c>
      <c r="AX41" s="522">
        <v>134</v>
      </c>
      <c r="AY41" s="523">
        <v>150</v>
      </c>
      <c r="AZ41" s="772"/>
      <c r="BA41" s="556" t="s">
        <v>36</v>
      </c>
      <c r="BB41" s="521">
        <v>264</v>
      </c>
      <c r="BC41" s="522">
        <v>134</v>
      </c>
      <c r="BD41" s="523">
        <v>130</v>
      </c>
      <c r="BE41" s="521">
        <v>286</v>
      </c>
      <c r="BF41" s="522">
        <v>133</v>
      </c>
      <c r="BG41" s="523">
        <v>153</v>
      </c>
      <c r="BH41" s="521">
        <v>346</v>
      </c>
      <c r="BI41" s="522">
        <v>161</v>
      </c>
      <c r="BJ41" s="523">
        <v>185</v>
      </c>
      <c r="BK41" s="521">
        <v>270</v>
      </c>
      <c r="BL41" s="522">
        <v>138</v>
      </c>
      <c r="BM41" s="523">
        <v>132</v>
      </c>
      <c r="BN41" s="521">
        <v>318</v>
      </c>
      <c r="BO41" s="522">
        <v>155</v>
      </c>
      <c r="BP41" s="523">
        <v>163</v>
      </c>
      <c r="BQ41" s="772"/>
      <c r="BR41" s="556" t="s">
        <v>36</v>
      </c>
      <c r="BS41" s="521">
        <v>323</v>
      </c>
      <c r="BT41" s="522">
        <v>155</v>
      </c>
      <c r="BU41" s="523">
        <v>168</v>
      </c>
      <c r="BV41" s="521">
        <v>342</v>
      </c>
      <c r="BW41" s="522">
        <v>174</v>
      </c>
      <c r="BX41" s="523">
        <v>168</v>
      </c>
      <c r="BY41" s="521">
        <v>349</v>
      </c>
      <c r="BZ41" s="522">
        <v>158</v>
      </c>
      <c r="CA41" s="523">
        <v>191</v>
      </c>
      <c r="CB41" s="521">
        <v>288</v>
      </c>
      <c r="CC41" s="522">
        <v>144</v>
      </c>
      <c r="CD41" s="523">
        <v>144</v>
      </c>
      <c r="CE41" s="521">
        <v>199</v>
      </c>
      <c r="CF41" s="522">
        <v>99</v>
      </c>
      <c r="CG41" s="523">
        <v>100</v>
      </c>
      <c r="CH41" s="772"/>
      <c r="CI41" s="556" t="s">
        <v>36</v>
      </c>
      <c r="CJ41" s="521">
        <v>175</v>
      </c>
      <c r="CK41" s="522">
        <v>86</v>
      </c>
      <c r="CL41" s="523">
        <v>89</v>
      </c>
      <c r="CM41" s="521">
        <v>210</v>
      </c>
      <c r="CN41" s="522">
        <v>95</v>
      </c>
      <c r="CO41" s="523">
        <v>115</v>
      </c>
      <c r="CP41" s="521">
        <v>222</v>
      </c>
      <c r="CQ41" s="522">
        <v>96</v>
      </c>
      <c r="CR41" s="523">
        <v>126</v>
      </c>
      <c r="CS41" s="521">
        <v>242</v>
      </c>
      <c r="CT41" s="522">
        <v>101</v>
      </c>
      <c r="CU41" s="523">
        <v>141</v>
      </c>
      <c r="CV41" s="521">
        <v>220</v>
      </c>
      <c r="CW41" s="522">
        <v>94</v>
      </c>
      <c r="CX41" s="523">
        <v>126</v>
      </c>
      <c r="CY41" s="772"/>
      <c r="CZ41" s="556" t="s">
        <v>36</v>
      </c>
      <c r="DA41" s="521">
        <v>171</v>
      </c>
      <c r="DB41" s="522">
        <v>61</v>
      </c>
      <c r="DC41" s="523">
        <v>110</v>
      </c>
      <c r="DD41" s="521">
        <v>198</v>
      </c>
      <c r="DE41" s="522">
        <v>90</v>
      </c>
      <c r="DF41" s="523">
        <v>108</v>
      </c>
      <c r="DG41" s="521">
        <v>205</v>
      </c>
      <c r="DH41" s="522">
        <v>76</v>
      </c>
      <c r="DI41" s="523">
        <v>129</v>
      </c>
      <c r="DJ41" s="521">
        <v>204</v>
      </c>
      <c r="DK41" s="522">
        <v>72</v>
      </c>
      <c r="DL41" s="523">
        <v>132</v>
      </c>
      <c r="DM41" s="521">
        <v>215</v>
      </c>
      <c r="DN41" s="522">
        <v>72</v>
      </c>
      <c r="DO41" s="523">
        <v>143</v>
      </c>
      <c r="DP41" s="772"/>
      <c r="DQ41" s="556" t="s">
        <v>36</v>
      </c>
      <c r="DR41" s="521">
        <v>185</v>
      </c>
      <c r="DS41" s="522">
        <v>61</v>
      </c>
      <c r="DT41" s="523">
        <v>124</v>
      </c>
      <c r="DU41" s="521">
        <v>230</v>
      </c>
      <c r="DV41" s="522">
        <v>65</v>
      </c>
      <c r="DW41" s="523">
        <v>165</v>
      </c>
      <c r="DX41" s="521">
        <v>167</v>
      </c>
      <c r="DY41" s="522">
        <v>59</v>
      </c>
      <c r="DZ41" s="523">
        <v>108</v>
      </c>
      <c r="EA41" s="521">
        <v>166</v>
      </c>
      <c r="EB41" s="522">
        <v>47</v>
      </c>
      <c r="EC41" s="523">
        <v>119</v>
      </c>
      <c r="ED41" s="521">
        <v>147</v>
      </c>
      <c r="EE41" s="522">
        <v>49</v>
      </c>
      <c r="EF41" s="523">
        <v>98</v>
      </c>
      <c r="EG41" s="522"/>
      <c r="EH41" s="522"/>
      <c r="EI41" s="522"/>
      <c r="EJ41" s="522"/>
      <c r="EK41" s="522"/>
      <c r="EL41" s="522"/>
      <c r="EM41" s="568"/>
      <c r="EN41" s="568"/>
    </row>
    <row r="42" spans="1:144" s="518" customFormat="1" ht="17.45" customHeight="1" x14ac:dyDescent="0.15">
      <c r="A42" s="772"/>
      <c r="B42" s="556" t="s">
        <v>37</v>
      </c>
      <c r="C42" s="521">
        <v>140</v>
      </c>
      <c r="D42" s="522">
        <v>93</v>
      </c>
      <c r="E42" s="523">
        <v>47</v>
      </c>
      <c r="F42" s="521">
        <v>139</v>
      </c>
      <c r="G42" s="522">
        <v>81</v>
      </c>
      <c r="H42" s="523">
        <v>58</v>
      </c>
      <c r="I42" s="521">
        <v>129</v>
      </c>
      <c r="J42" s="522">
        <v>89</v>
      </c>
      <c r="K42" s="523">
        <v>40</v>
      </c>
      <c r="L42" s="521">
        <v>134</v>
      </c>
      <c r="M42" s="522">
        <v>75</v>
      </c>
      <c r="N42" s="523">
        <v>59</v>
      </c>
      <c r="O42" s="521">
        <v>136</v>
      </c>
      <c r="P42" s="522">
        <v>86</v>
      </c>
      <c r="Q42" s="523">
        <v>50</v>
      </c>
      <c r="R42" s="772"/>
      <c r="S42" s="556" t="s">
        <v>37</v>
      </c>
      <c r="T42" s="521">
        <v>145</v>
      </c>
      <c r="U42" s="522">
        <v>83</v>
      </c>
      <c r="V42" s="523">
        <v>62</v>
      </c>
      <c r="W42" s="521">
        <v>131</v>
      </c>
      <c r="X42" s="522">
        <v>84</v>
      </c>
      <c r="Y42" s="523">
        <v>47</v>
      </c>
      <c r="Z42" s="521">
        <v>132</v>
      </c>
      <c r="AA42" s="522">
        <v>70</v>
      </c>
      <c r="AB42" s="523">
        <v>62</v>
      </c>
      <c r="AC42" s="521">
        <v>132</v>
      </c>
      <c r="AD42" s="522">
        <v>76</v>
      </c>
      <c r="AE42" s="523">
        <v>56</v>
      </c>
      <c r="AF42" s="521">
        <v>128</v>
      </c>
      <c r="AG42" s="522">
        <v>78</v>
      </c>
      <c r="AH42" s="523">
        <v>50</v>
      </c>
      <c r="AI42" s="772"/>
      <c r="AJ42" s="556" t="s">
        <v>37</v>
      </c>
      <c r="AK42" s="521">
        <v>146</v>
      </c>
      <c r="AL42" s="522">
        <v>89</v>
      </c>
      <c r="AM42" s="523">
        <v>57</v>
      </c>
      <c r="AN42" s="521">
        <v>145</v>
      </c>
      <c r="AO42" s="522">
        <v>75</v>
      </c>
      <c r="AP42" s="523">
        <v>70</v>
      </c>
      <c r="AQ42" s="521">
        <v>146</v>
      </c>
      <c r="AR42" s="522">
        <v>93</v>
      </c>
      <c r="AS42" s="523">
        <v>53</v>
      </c>
      <c r="AT42" s="521">
        <v>146</v>
      </c>
      <c r="AU42" s="522">
        <v>84</v>
      </c>
      <c r="AV42" s="523">
        <v>62</v>
      </c>
      <c r="AW42" s="521">
        <v>151</v>
      </c>
      <c r="AX42" s="522">
        <v>86</v>
      </c>
      <c r="AY42" s="523">
        <v>65</v>
      </c>
      <c r="AZ42" s="772"/>
      <c r="BA42" s="556" t="s">
        <v>37</v>
      </c>
      <c r="BB42" s="521">
        <v>166</v>
      </c>
      <c r="BC42" s="522">
        <v>95</v>
      </c>
      <c r="BD42" s="523">
        <v>71</v>
      </c>
      <c r="BE42" s="521">
        <v>154</v>
      </c>
      <c r="BF42" s="522">
        <v>86</v>
      </c>
      <c r="BG42" s="523">
        <v>68</v>
      </c>
      <c r="BH42" s="521">
        <v>160</v>
      </c>
      <c r="BI42" s="522">
        <v>89</v>
      </c>
      <c r="BJ42" s="523">
        <v>71</v>
      </c>
      <c r="BK42" s="521">
        <v>147</v>
      </c>
      <c r="BL42" s="522">
        <v>76</v>
      </c>
      <c r="BM42" s="523">
        <v>71</v>
      </c>
      <c r="BN42" s="521">
        <v>138</v>
      </c>
      <c r="BO42" s="522">
        <v>67</v>
      </c>
      <c r="BP42" s="523">
        <v>71</v>
      </c>
      <c r="BQ42" s="772"/>
      <c r="BR42" s="556" t="s">
        <v>37</v>
      </c>
      <c r="BS42" s="521">
        <v>167</v>
      </c>
      <c r="BT42" s="522">
        <v>87</v>
      </c>
      <c r="BU42" s="523">
        <v>80</v>
      </c>
      <c r="BV42" s="521">
        <v>152</v>
      </c>
      <c r="BW42" s="522">
        <v>75</v>
      </c>
      <c r="BX42" s="523">
        <v>77</v>
      </c>
      <c r="BY42" s="521">
        <v>138</v>
      </c>
      <c r="BZ42" s="522">
        <v>58</v>
      </c>
      <c r="CA42" s="523">
        <v>80</v>
      </c>
      <c r="CB42" s="521">
        <v>124</v>
      </c>
      <c r="CC42" s="522">
        <v>70</v>
      </c>
      <c r="CD42" s="523">
        <v>54</v>
      </c>
      <c r="CE42" s="521">
        <v>77</v>
      </c>
      <c r="CF42" s="522">
        <v>36</v>
      </c>
      <c r="CG42" s="523">
        <v>41</v>
      </c>
      <c r="CH42" s="772"/>
      <c r="CI42" s="556" t="s">
        <v>37</v>
      </c>
      <c r="CJ42" s="521">
        <v>66</v>
      </c>
      <c r="CK42" s="522">
        <v>34</v>
      </c>
      <c r="CL42" s="523">
        <v>32</v>
      </c>
      <c r="CM42" s="521">
        <v>77</v>
      </c>
      <c r="CN42" s="522">
        <v>30</v>
      </c>
      <c r="CO42" s="523">
        <v>47</v>
      </c>
      <c r="CP42" s="521">
        <v>81</v>
      </c>
      <c r="CQ42" s="522">
        <v>34</v>
      </c>
      <c r="CR42" s="523">
        <v>47</v>
      </c>
      <c r="CS42" s="521">
        <v>86</v>
      </c>
      <c r="CT42" s="522">
        <v>41</v>
      </c>
      <c r="CU42" s="523">
        <v>45</v>
      </c>
      <c r="CV42" s="521">
        <v>93</v>
      </c>
      <c r="CW42" s="522">
        <v>30</v>
      </c>
      <c r="CX42" s="523">
        <v>63</v>
      </c>
      <c r="CY42" s="772"/>
      <c r="CZ42" s="556" t="s">
        <v>37</v>
      </c>
      <c r="DA42" s="521">
        <v>85</v>
      </c>
      <c r="DB42" s="522">
        <v>29</v>
      </c>
      <c r="DC42" s="523">
        <v>56</v>
      </c>
      <c r="DD42" s="521">
        <v>67</v>
      </c>
      <c r="DE42" s="522">
        <v>26</v>
      </c>
      <c r="DF42" s="523">
        <v>41</v>
      </c>
      <c r="DG42" s="521">
        <v>102</v>
      </c>
      <c r="DH42" s="522">
        <v>46</v>
      </c>
      <c r="DI42" s="523">
        <v>56</v>
      </c>
      <c r="DJ42" s="521">
        <v>90</v>
      </c>
      <c r="DK42" s="522">
        <v>36</v>
      </c>
      <c r="DL42" s="523">
        <v>54</v>
      </c>
      <c r="DM42" s="521">
        <v>70</v>
      </c>
      <c r="DN42" s="522">
        <v>28</v>
      </c>
      <c r="DO42" s="523">
        <v>42</v>
      </c>
      <c r="DP42" s="772"/>
      <c r="DQ42" s="556" t="s">
        <v>37</v>
      </c>
      <c r="DR42" s="521">
        <v>85</v>
      </c>
      <c r="DS42" s="522">
        <v>34</v>
      </c>
      <c r="DT42" s="523">
        <v>51</v>
      </c>
      <c r="DU42" s="521">
        <v>53</v>
      </c>
      <c r="DV42" s="522">
        <v>18</v>
      </c>
      <c r="DW42" s="523">
        <v>35</v>
      </c>
      <c r="DX42" s="521">
        <v>70</v>
      </c>
      <c r="DY42" s="522">
        <v>26</v>
      </c>
      <c r="DZ42" s="523">
        <v>44</v>
      </c>
      <c r="EA42" s="521">
        <v>62</v>
      </c>
      <c r="EB42" s="522">
        <v>31</v>
      </c>
      <c r="EC42" s="523">
        <v>31</v>
      </c>
      <c r="ED42" s="521">
        <v>40</v>
      </c>
      <c r="EE42" s="522">
        <v>9</v>
      </c>
      <c r="EF42" s="523">
        <v>31</v>
      </c>
      <c r="EG42" s="522"/>
      <c r="EH42" s="522"/>
      <c r="EI42" s="522"/>
      <c r="EJ42" s="522"/>
      <c r="EK42" s="522"/>
      <c r="EL42" s="522"/>
      <c r="EM42" s="568"/>
      <c r="EN42" s="568"/>
    </row>
    <row r="43" spans="1:144" s="518" customFormat="1" ht="17.45" customHeight="1" x14ac:dyDescent="0.15">
      <c r="A43" s="773"/>
      <c r="B43" s="557" t="s">
        <v>38</v>
      </c>
      <c r="C43" s="526">
        <v>372</v>
      </c>
      <c r="D43" s="527">
        <v>194</v>
      </c>
      <c r="E43" s="528">
        <v>178</v>
      </c>
      <c r="F43" s="526">
        <v>345</v>
      </c>
      <c r="G43" s="527">
        <v>174</v>
      </c>
      <c r="H43" s="528">
        <v>171</v>
      </c>
      <c r="I43" s="526">
        <v>379</v>
      </c>
      <c r="J43" s="527">
        <v>176</v>
      </c>
      <c r="K43" s="528">
        <v>203</v>
      </c>
      <c r="L43" s="526">
        <v>346</v>
      </c>
      <c r="M43" s="527">
        <v>175</v>
      </c>
      <c r="N43" s="528">
        <v>171</v>
      </c>
      <c r="O43" s="526">
        <v>273</v>
      </c>
      <c r="P43" s="527">
        <v>122</v>
      </c>
      <c r="Q43" s="528">
        <v>151</v>
      </c>
      <c r="R43" s="773"/>
      <c r="S43" s="557" t="s">
        <v>38</v>
      </c>
      <c r="T43" s="526">
        <v>347</v>
      </c>
      <c r="U43" s="527">
        <v>177</v>
      </c>
      <c r="V43" s="528">
        <v>170</v>
      </c>
      <c r="W43" s="526">
        <v>351</v>
      </c>
      <c r="X43" s="527">
        <v>158</v>
      </c>
      <c r="Y43" s="528">
        <v>193</v>
      </c>
      <c r="Z43" s="526">
        <v>299</v>
      </c>
      <c r="AA43" s="527">
        <v>144</v>
      </c>
      <c r="AB43" s="528">
        <v>155</v>
      </c>
      <c r="AC43" s="526">
        <v>271</v>
      </c>
      <c r="AD43" s="527">
        <v>127</v>
      </c>
      <c r="AE43" s="528">
        <v>144</v>
      </c>
      <c r="AF43" s="526">
        <v>299</v>
      </c>
      <c r="AG43" s="527">
        <v>140</v>
      </c>
      <c r="AH43" s="528">
        <v>159</v>
      </c>
      <c r="AI43" s="773"/>
      <c r="AJ43" s="557" t="s">
        <v>38</v>
      </c>
      <c r="AK43" s="526">
        <v>322</v>
      </c>
      <c r="AL43" s="527">
        <v>159</v>
      </c>
      <c r="AM43" s="528">
        <v>163</v>
      </c>
      <c r="AN43" s="526">
        <v>343</v>
      </c>
      <c r="AO43" s="527">
        <v>178</v>
      </c>
      <c r="AP43" s="528">
        <v>165</v>
      </c>
      <c r="AQ43" s="526">
        <v>345</v>
      </c>
      <c r="AR43" s="527">
        <v>160</v>
      </c>
      <c r="AS43" s="528">
        <v>185</v>
      </c>
      <c r="AT43" s="526">
        <v>303</v>
      </c>
      <c r="AU43" s="527">
        <v>142</v>
      </c>
      <c r="AV43" s="528">
        <v>161</v>
      </c>
      <c r="AW43" s="526">
        <v>367</v>
      </c>
      <c r="AX43" s="527">
        <v>156</v>
      </c>
      <c r="AY43" s="528">
        <v>211</v>
      </c>
      <c r="AZ43" s="773"/>
      <c r="BA43" s="557" t="s">
        <v>38</v>
      </c>
      <c r="BB43" s="526">
        <v>357</v>
      </c>
      <c r="BC43" s="527">
        <v>170</v>
      </c>
      <c r="BD43" s="528">
        <v>187</v>
      </c>
      <c r="BE43" s="526">
        <v>371</v>
      </c>
      <c r="BF43" s="527">
        <v>183</v>
      </c>
      <c r="BG43" s="528">
        <v>188</v>
      </c>
      <c r="BH43" s="526">
        <v>413</v>
      </c>
      <c r="BI43" s="527">
        <v>198</v>
      </c>
      <c r="BJ43" s="528">
        <v>215</v>
      </c>
      <c r="BK43" s="526">
        <v>378</v>
      </c>
      <c r="BL43" s="527">
        <v>186</v>
      </c>
      <c r="BM43" s="528">
        <v>192</v>
      </c>
      <c r="BN43" s="526">
        <v>406</v>
      </c>
      <c r="BO43" s="527">
        <v>206</v>
      </c>
      <c r="BP43" s="528">
        <v>200</v>
      </c>
      <c r="BQ43" s="773"/>
      <c r="BR43" s="557" t="s">
        <v>38</v>
      </c>
      <c r="BS43" s="526">
        <v>396</v>
      </c>
      <c r="BT43" s="527">
        <v>179</v>
      </c>
      <c r="BU43" s="528">
        <v>217</v>
      </c>
      <c r="BV43" s="526">
        <v>423</v>
      </c>
      <c r="BW43" s="527">
        <v>215</v>
      </c>
      <c r="BX43" s="528">
        <v>208</v>
      </c>
      <c r="BY43" s="526">
        <v>361</v>
      </c>
      <c r="BZ43" s="527">
        <v>178</v>
      </c>
      <c r="CA43" s="528">
        <v>183</v>
      </c>
      <c r="CB43" s="526">
        <v>336</v>
      </c>
      <c r="CC43" s="527">
        <v>151</v>
      </c>
      <c r="CD43" s="528">
        <v>185</v>
      </c>
      <c r="CE43" s="526">
        <v>246</v>
      </c>
      <c r="CF43" s="527">
        <v>117</v>
      </c>
      <c r="CG43" s="528">
        <v>129</v>
      </c>
      <c r="CH43" s="773"/>
      <c r="CI43" s="557" t="s">
        <v>38</v>
      </c>
      <c r="CJ43" s="526">
        <v>180</v>
      </c>
      <c r="CK43" s="527">
        <v>78</v>
      </c>
      <c r="CL43" s="528">
        <v>102</v>
      </c>
      <c r="CM43" s="526">
        <v>258</v>
      </c>
      <c r="CN43" s="527">
        <v>114</v>
      </c>
      <c r="CO43" s="528">
        <v>144</v>
      </c>
      <c r="CP43" s="526">
        <v>267</v>
      </c>
      <c r="CQ43" s="527">
        <v>122</v>
      </c>
      <c r="CR43" s="528">
        <v>145</v>
      </c>
      <c r="CS43" s="526">
        <v>244</v>
      </c>
      <c r="CT43" s="527">
        <v>95</v>
      </c>
      <c r="CU43" s="528">
        <v>149</v>
      </c>
      <c r="CV43" s="526">
        <v>216</v>
      </c>
      <c r="CW43" s="527">
        <v>87</v>
      </c>
      <c r="CX43" s="528">
        <v>129</v>
      </c>
      <c r="CY43" s="773"/>
      <c r="CZ43" s="557" t="s">
        <v>38</v>
      </c>
      <c r="DA43" s="526">
        <v>208</v>
      </c>
      <c r="DB43" s="527">
        <v>96</v>
      </c>
      <c r="DC43" s="528">
        <v>112</v>
      </c>
      <c r="DD43" s="526">
        <v>190</v>
      </c>
      <c r="DE43" s="527">
        <v>79</v>
      </c>
      <c r="DF43" s="528">
        <v>111</v>
      </c>
      <c r="DG43" s="526">
        <v>207</v>
      </c>
      <c r="DH43" s="527">
        <v>79</v>
      </c>
      <c r="DI43" s="528">
        <v>128</v>
      </c>
      <c r="DJ43" s="526">
        <v>215</v>
      </c>
      <c r="DK43" s="527">
        <v>93</v>
      </c>
      <c r="DL43" s="528">
        <v>122</v>
      </c>
      <c r="DM43" s="526">
        <v>171</v>
      </c>
      <c r="DN43" s="527">
        <v>71</v>
      </c>
      <c r="DO43" s="528">
        <v>100</v>
      </c>
      <c r="DP43" s="773"/>
      <c r="DQ43" s="557" t="s">
        <v>38</v>
      </c>
      <c r="DR43" s="526">
        <v>183</v>
      </c>
      <c r="DS43" s="527">
        <v>62</v>
      </c>
      <c r="DT43" s="528">
        <v>121</v>
      </c>
      <c r="DU43" s="526">
        <v>137</v>
      </c>
      <c r="DV43" s="527">
        <v>48</v>
      </c>
      <c r="DW43" s="528">
        <v>89</v>
      </c>
      <c r="DX43" s="526">
        <v>128</v>
      </c>
      <c r="DY43" s="527">
        <v>41</v>
      </c>
      <c r="DZ43" s="528">
        <v>87</v>
      </c>
      <c r="EA43" s="526">
        <v>109</v>
      </c>
      <c r="EB43" s="527">
        <v>42</v>
      </c>
      <c r="EC43" s="528">
        <v>67</v>
      </c>
      <c r="ED43" s="526">
        <v>141</v>
      </c>
      <c r="EE43" s="527">
        <v>43</v>
      </c>
      <c r="EF43" s="528">
        <v>98</v>
      </c>
      <c r="EG43" s="522"/>
      <c r="EH43" s="522"/>
      <c r="EI43" s="522"/>
      <c r="EJ43" s="522"/>
      <c r="EK43" s="522"/>
      <c r="EL43" s="522"/>
      <c r="EM43" s="568"/>
      <c r="EN43" s="568"/>
    </row>
    <row r="44" spans="1:144" s="518" customFormat="1" ht="17.45" customHeight="1" x14ac:dyDescent="0.15">
      <c r="A44" s="771" t="s">
        <v>62</v>
      </c>
      <c r="B44" s="558" t="s">
        <v>39</v>
      </c>
      <c r="C44" s="533">
        <v>190</v>
      </c>
      <c r="D44" s="534">
        <v>100</v>
      </c>
      <c r="E44" s="535">
        <v>90</v>
      </c>
      <c r="F44" s="533">
        <v>164</v>
      </c>
      <c r="G44" s="534">
        <v>90</v>
      </c>
      <c r="H44" s="535">
        <v>74</v>
      </c>
      <c r="I44" s="533">
        <v>194</v>
      </c>
      <c r="J44" s="534">
        <v>111</v>
      </c>
      <c r="K44" s="535">
        <v>83</v>
      </c>
      <c r="L44" s="533">
        <v>187</v>
      </c>
      <c r="M44" s="534">
        <v>85</v>
      </c>
      <c r="N44" s="535">
        <v>102</v>
      </c>
      <c r="O44" s="533">
        <v>152</v>
      </c>
      <c r="P44" s="534">
        <v>90</v>
      </c>
      <c r="Q44" s="535">
        <v>62</v>
      </c>
      <c r="R44" s="771" t="s">
        <v>62</v>
      </c>
      <c r="S44" s="558" t="s">
        <v>39</v>
      </c>
      <c r="T44" s="533">
        <v>192</v>
      </c>
      <c r="U44" s="534">
        <v>114</v>
      </c>
      <c r="V44" s="535">
        <v>78</v>
      </c>
      <c r="W44" s="533">
        <v>207</v>
      </c>
      <c r="X44" s="534">
        <v>127</v>
      </c>
      <c r="Y44" s="535">
        <v>80</v>
      </c>
      <c r="Z44" s="533">
        <v>191</v>
      </c>
      <c r="AA44" s="534">
        <v>115</v>
      </c>
      <c r="AB44" s="535">
        <v>76</v>
      </c>
      <c r="AC44" s="533">
        <v>189</v>
      </c>
      <c r="AD44" s="534">
        <v>115</v>
      </c>
      <c r="AE44" s="535">
        <v>74</v>
      </c>
      <c r="AF44" s="533">
        <v>230</v>
      </c>
      <c r="AG44" s="534">
        <v>127</v>
      </c>
      <c r="AH44" s="535">
        <v>103</v>
      </c>
      <c r="AI44" s="771" t="s">
        <v>62</v>
      </c>
      <c r="AJ44" s="558" t="s">
        <v>39</v>
      </c>
      <c r="AK44" s="533">
        <v>251</v>
      </c>
      <c r="AL44" s="534">
        <v>144</v>
      </c>
      <c r="AM44" s="535">
        <v>107</v>
      </c>
      <c r="AN44" s="533">
        <v>221</v>
      </c>
      <c r="AO44" s="534">
        <v>124</v>
      </c>
      <c r="AP44" s="535">
        <v>97</v>
      </c>
      <c r="AQ44" s="533">
        <v>231</v>
      </c>
      <c r="AR44" s="534">
        <v>118</v>
      </c>
      <c r="AS44" s="535">
        <v>113</v>
      </c>
      <c r="AT44" s="533">
        <v>242</v>
      </c>
      <c r="AU44" s="534">
        <v>114</v>
      </c>
      <c r="AV44" s="535">
        <v>128</v>
      </c>
      <c r="AW44" s="533">
        <v>256</v>
      </c>
      <c r="AX44" s="534">
        <v>137</v>
      </c>
      <c r="AY44" s="535">
        <v>119</v>
      </c>
      <c r="AZ44" s="771" t="s">
        <v>62</v>
      </c>
      <c r="BA44" s="558" t="s">
        <v>39</v>
      </c>
      <c r="BB44" s="533">
        <v>287</v>
      </c>
      <c r="BC44" s="534">
        <v>158</v>
      </c>
      <c r="BD44" s="535">
        <v>129</v>
      </c>
      <c r="BE44" s="533">
        <v>284</v>
      </c>
      <c r="BF44" s="534">
        <v>152</v>
      </c>
      <c r="BG44" s="535">
        <v>132</v>
      </c>
      <c r="BH44" s="533">
        <v>309</v>
      </c>
      <c r="BI44" s="534">
        <v>140</v>
      </c>
      <c r="BJ44" s="535">
        <v>169</v>
      </c>
      <c r="BK44" s="533">
        <v>295</v>
      </c>
      <c r="BL44" s="534">
        <v>149</v>
      </c>
      <c r="BM44" s="535">
        <v>146</v>
      </c>
      <c r="BN44" s="533">
        <v>306</v>
      </c>
      <c r="BO44" s="534">
        <v>173</v>
      </c>
      <c r="BP44" s="535">
        <v>133</v>
      </c>
      <c r="BQ44" s="771" t="s">
        <v>62</v>
      </c>
      <c r="BR44" s="558" t="s">
        <v>39</v>
      </c>
      <c r="BS44" s="533">
        <v>312</v>
      </c>
      <c r="BT44" s="534">
        <v>163</v>
      </c>
      <c r="BU44" s="535">
        <v>149</v>
      </c>
      <c r="BV44" s="533">
        <v>294</v>
      </c>
      <c r="BW44" s="534">
        <v>152</v>
      </c>
      <c r="BX44" s="535">
        <v>142</v>
      </c>
      <c r="BY44" s="533">
        <v>276</v>
      </c>
      <c r="BZ44" s="534">
        <v>133</v>
      </c>
      <c r="CA44" s="535">
        <v>143</v>
      </c>
      <c r="CB44" s="533">
        <v>225</v>
      </c>
      <c r="CC44" s="534">
        <v>105</v>
      </c>
      <c r="CD44" s="535">
        <v>120</v>
      </c>
      <c r="CE44" s="533">
        <v>120</v>
      </c>
      <c r="CF44" s="534">
        <v>59</v>
      </c>
      <c r="CG44" s="535">
        <v>61</v>
      </c>
      <c r="CH44" s="771" t="s">
        <v>62</v>
      </c>
      <c r="CI44" s="558" t="s">
        <v>39</v>
      </c>
      <c r="CJ44" s="533">
        <v>145</v>
      </c>
      <c r="CK44" s="534">
        <v>67</v>
      </c>
      <c r="CL44" s="535">
        <v>78</v>
      </c>
      <c r="CM44" s="533">
        <v>204</v>
      </c>
      <c r="CN44" s="534">
        <v>85</v>
      </c>
      <c r="CO44" s="535">
        <v>119</v>
      </c>
      <c r="CP44" s="533">
        <v>177</v>
      </c>
      <c r="CQ44" s="534">
        <v>74</v>
      </c>
      <c r="CR44" s="535">
        <v>103</v>
      </c>
      <c r="CS44" s="533">
        <v>208</v>
      </c>
      <c r="CT44" s="534">
        <v>96</v>
      </c>
      <c r="CU44" s="535">
        <v>112</v>
      </c>
      <c r="CV44" s="533">
        <v>186</v>
      </c>
      <c r="CW44" s="534">
        <v>77</v>
      </c>
      <c r="CX44" s="535">
        <v>109</v>
      </c>
      <c r="CY44" s="771" t="s">
        <v>62</v>
      </c>
      <c r="CZ44" s="558" t="s">
        <v>39</v>
      </c>
      <c r="DA44" s="533">
        <v>167</v>
      </c>
      <c r="DB44" s="534">
        <v>71</v>
      </c>
      <c r="DC44" s="535">
        <v>96</v>
      </c>
      <c r="DD44" s="533">
        <v>173</v>
      </c>
      <c r="DE44" s="534">
        <v>74</v>
      </c>
      <c r="DF44" s="535">
        <v>99</v>
      </c>
      <c r="DG44" s="533">
        <v>200</v>
      </c>
      <c r="DH44" s="534">
        <v>90</v>
      </c>
      <c r="DI44" s="535">
        <v>110</v>
      </c>
      <c r="DJ44" s="533">
        <v>177</v>
      </c>
      <c r="DK44" s="534">
        <v>59</v>
      </c>
      <c r="DL44" s="535">
        <v>118</v>
      </c>
      <c r="DM44" s="533">
        <v>191</v>
      </c>
      <c r="DN44" s="534">
        <v>70</v>
      </c>
      <c r="DO44" s="535">
        <v>121</v>
      </c>
      <c r="DP44" s="771" t="s">
        <v>62</v>
      </c>
      <c r="DQ44" s="558" t="s">
        <v>39</v>
      </c>
      <c r="DR44" s="533">
        <v>178</v>
      </c>
      <c r="DS44" s="534">
        <v>73</v>
      </c>
      <c r="DT44" s="535">
        <v>105</v>
      </c>
      <c r="DU44" s="533">
        <v>147</v>
      </c>
      <c r="DV44" s="534">
        <v>56</v>
      </c>
      <c r="DW44" s="535">
        <v>91</v>
      </c>
      <c r="DX44" s="533">
        <v>160</v>
      </c>
      <c r="DY44" s="534">
        <v>55</v>
      </c>
      <c r="DZ44" s="535">
        <v>105</v>
      </c>
      <c r="EA44" s="533">
        <v>139</v>
      </c>
      <c r="EB44" s="534">
        <v>52</v>
      </c>
      <c r="EC44" s="535">
        <v>87</v>
      </c>
      <c r="ED44" s="533">
        <v>107</v>
      </c>
      <c r="EE44" s="534">
        <v>30</v>
      </c>
      <c r="EF44" s="535">
        <v>77</v>
      </c>
      <c r="EG44" s="522"/>
      <c r="EH44" s="522"/>
      <c r="EI44" s="522"/>
      <c r="EJ44" s="522"/>
      <c r="EK44" s="522"/>
      <c r="EL44" s="522"/>
      <c r="EM44" s="568"/>
      <c r="EN44" s="568"/>
    </row>
    <row r="45" spans="1:144" s="518" customFormat="1" ht="17.45" customHeight="1" x14ac:dyDescent="0.15">
      <c r="A45" s="772"/>
      <c r="B45" s="556" t="s">
        <v>40</v>
      </c>
      <c r="C45" s="521">
        <v>60</v>
      </c>
      <c r="D45" s="522">
        <v>27</v>
      </c>
      <c r="E45" s="523">
        <v>33</v>
      </c>
      <c r="F45" s="521">
        <v>53</v>
      </c>
      <c r="G45" s="522">
        <v>33</v>
      </c>
      <c r="H45" s="523">
        <v>20</v>
      </c>
      <c r="I45" s="521">
        <v>62</v>
      </c>
      <c r="J45" s="522">
        <v>36</v>
      </c>
      <c r="K45" s="523">
        <v>26</v>
      </c>
      <c r="L45" s="521">
        <v>79</v>
      </c>
      <c r="M45" s="522">
        <v>35</v>
      </c>
      <c r="N45" s="523">
        <v>44</v>
      </c>
      <c r="O45" s="521">
        <v>48</v>
      </c>
      <c r="P45" s="522">
        <v>21</v>
      </c>
      <c r="Q45" s="523">
        <v>27</v>
      </c>
      <c r="R45" s="772"/>
      <c r="S45" s="556" t="s">
        <v>40</v>
      </c>
      <c r="T45" s="521">
        <v>66</v>
      </c>
      <c r="U45" s="522">
        <v>37</v>
      </c>
      <c r="V45" s="523">
        <v>29</v>
      </c>
      <c r="W45" s="521">
        <v>64</v>
      </c>
      <c r="X45" s="522">
        <v>40</v>
      </c>
      <c r="Y45" s="523">
        <v>24</v>
      </c>
      <c r="Z45" s="521">
        <v>61</v>
      </c>
      <c r="AA45" s="522">
        <v>36</v>
      </c>
      <c r="AB45" s="523">
        <v>25</v>
      </c>
      <c r="AC45" s="521">
        <v>61</v>
      </c>
      <c r="AD45" s="522">
        <v>37</v>
      </c>
      <c r="AE45" s="523">
        <v>24</v>
      </c>
      <c r="AF45" s="521">
        <v>81</v>
      </c>
      <c r="AG45" s="522">
        <v>44</v>
      </c>
      <c r="AH45" s="523">
        <v>37</v>
      </c>
      <c r="AI45" s="772"/>
      <c r="AJ45" s="556" t="s">
        <v>40</v>
      </c>
      <c r="AK45" s="521">
        <v>85</v>
      </c>
      <c r="AL45" s="522">
        <v>47</v>
      </c>
      <c r="AM45" s="523">
        <v>38</v>
      </c>
      <c r="AN45" s="521">
        <v>71</v>
      </c>
      <c r="AO45" s="522">
        <v>42</v>
      </c>
      <c r="AP45" s="523">
        <v>29</v>
      </c>
      <c r="AQ45" s="521">
        <v>53</v>
      </c>
      <c r="AR45" s="522">
        <v>30</v>
      </c>
      <c r="AS45" s="523">
        <v>23</v>
      </c>
      <c r="AT45" s="521">
        <v>85</v>
      </c>
      <c r="AU45" s="522">
        <v>36</v>
      </c>
      <c r="AV45" s="523">
        <v>49</v>
      </c>
      <c r="AW45" s="521">
        <v>69</v>
      </c>
      <c r="AX45" s="522">
        <v>41</v>
      </c>
      <c r="AY45" s="523">
        <v>28</v>
      </c>
      <c r="AZ45" s="772"/>
      <c r="BA45" s="556" t="s">
        <v>40</v>
      </c>
      <c r="BB45" s="521">
        <v>87</v>
      </c>
      <c r="BC45" s="522">
        <v>46</v>
      </c>
      <c r="BD45" s="523">
        <v>41</v>
      </c>
      <c r="BE45" s="521">
        <v>104</v>
      </c>
      <c r="BF45" s="522">
        <v>57</v>
      </c>
      <c r="BG45" s="523">
        <v>47</v>
      </c>
      <c r="BH45" s="521">
        <v>88</v>
      </c>
      <c r="BI45" s="522">
        <v>34</v>
      </c>
      <c r="BJ45" s="523">
        <v>54</v>
      </c>
      <c r="BK45" s="521">
        <v>99</v>
      </c>
      <c r="BL45" s="522">
        <v>47</v>
      </c>
      <c r="BM45" s="523">
        <v>52</v>
      </c>
      <c r="BN45" s="521">
        <v>104</v>
      </c>
      <c r="BO45" s="522">
        <v>58</v>
      </c>
      <c r="BP45" s="523">
        <v>46</v>
      </c>
      <c r="BQ45" s="772"/>
      <c r="BR45" s="556" t="s">
        <v>40</v>
      </c>
      <c r="BS45" s="521">
        <v>108</v>
      </c>
      <c r="BT45" s="522">
        <v>56</v>
      </c>
      <c r="BU45" s="523">
        <v>52</v>
      </c>
      <c r="BV45" s="521">
        <v>91</v>
      </c>
      <c r="BW45" s="522">
        <v>39</v>
      </c>
      <c r="BX45" s="523">
        <v>52</v>
      </c>
      <c r="BY45" s="521">
        <v>92</v>
      </c>
      <c r="BZ45" s="522">
        <v>41</v>
      </c>
      <c r="CA45" s="523">
        <v>51</v>
      </c>
      <c r="CB45" s="521">
        <v>78</v>
      </c>
      <c r="CC45" s="522">
        <v>37</v>
      </c>
      <c r="CD45" s="523">
        <v>41</v>
      </c>
      <c r="CE45" s="521">
        <v>29</v>
      </c>
      <c r="CF45" s="522">
        <v>15</v>
      </c>
      <c r="CG45" s="523">
        <v>14</v>
      </c>
      <c r="CH45" s="772"/>
      <c r="CI45" s="556" t="s">
        <v>40</v>
      </c>
      <c r="CJ45" s="521">
        <v>51</v>
      </c>
      <c r="CK45" s="522">
        <v>21</v>
      </c>
      <c r="CL45" s="523">
        <v>30</v>
      </c>
      <c r="CM45" s="521">
        <v>63</v>
      </c>
      <c r="CN45" s="522">
        <v>24</v>
      </c>
      <c r="CO45" s="523">
        <v>39</v>
      </c>
      <c r="CP45" s="521">
        <v>57</v>
      </c>
      <c r="CQ45" s="522">
        <v>25</v>
      </c>
      <c r="CR45" s="523">
        <v>32</v>
      </c>
      <c r="CS45" s="521">
        <v>64</v>
      </c>
      <c r="CT45" s="522">
        <v>31</v>
      </c>
      <c r="CU45" s="523">
        <v>33</v>
      </c>
      <c r="CV45" s="521">
        <v>44</v>
      </c>
      <c r="CW45" s="522">
        <v>12</v>
      </c>
      <c r="CX45" s="523">
        <v>32</v>
      </c>
      <c r="CY45" s="772"/>
      <c r="CZ45" s="556" t="s">
        <v>40</v>
      </c>
      <c r="DA45" s="521">
        <v>37</v>
      </c>
      <c r="DB45" s="522">
        <v>15</v>
      </c>
      <c r="DC45" s="523">
        <v>22</v>
      </c>
      <c r="DD45" s="521">
        <v>65</v>
      </c>
      <c r="DE45" s="522">
        <v>29</v>
      </c>
      <c r="DF45" s="523">
        <v>36</v>
      </c>
      <c r="DG45" s="521">
        <v>58</v>
      </c>
      <c r="DH45" s="522">
        <v>32</v>
      </c>
      <c r="DI45" s="523">
        <v>26</v>
      </c>
      <c r="DJ45" s="521">
        <v>51</v>
      </c>
      <c r="DK45" s="522">
        <v>13</v>
      </c>
      <c r="DL45" s="523">
        <v>38</v>
      </c>
      <c r="DM45" s="521">
        <v>48</v>
      </c>
      <c r="DN45" s="522">
        <v>18</v>
      </c>
      <c r="DO45" s="523">
        <v>30</v>
      </c>
      <c r="DP45" s="772"/>
      <c r="DQ45" s="556" t="s">
        <v>40</v>
      </c>
      <c r="DR45" s="521">
        <v>64</v>
      </c>
      <c r="DS45" s="522">
        <v>22</v>
      </c>
      <c r="DT45" s="523">
        <v>42</v>
      </c>
      <c r="DU45" s="521">
        <v>31</v>
      </c>
      <c r="DV45" s="522">
        <v>15</v>
      </c>
      <c r="DW45" s="523">
        <v>16</v>
      </c>
      <c r="DX45" s="521">
        <v>48</v>
      </c>
      <c r="DY45" s="522">
        <v>19</v>
      </c>
      <c r="DZ45" s="523">
        <v>29</v>
      </c>
      <c r="EA45" s="521">
        <v>31</v>
      </c>
      <c r="EB45" s="522">
        <v>7</v>
      </c>
      <c r="EC45" s="523">
        <v>24</v>
      </c>
      <c r="ED45" s="521">
        <v>30</v>
      </c>
      <c r="EE45" s="522">
        <v>8</v>
      </c>
      <c r="EF45" s="523">
        <v>22</v>
      </c>
      <c r="EG45" s="522"/>
      <c r="EH45" s="522"/>
      <c r="EI45" s="522"/>
      <c r="EJ45" s="522"/>
      <c r="EK45" s="522"/>
      <c r="EL45" s="522"/>
      <c r="EM45" s="568"/>
      <c r="EN45" s="568"/>
    </row>
    <row r="46" spans="1:144" s="518" customFormat="1" ht="17.45" customHeight="1" x14ac:dyDescent="0.15">
      <c r="A46" s="772"/>
      <c r="B46" s="556" t="s">
        <v>41</v>
      </c>
      <c r="C46" s="521">
        <v>91</v>
      </c>
      <c r="D46" s="522">
        <v>47</v>
      </c>
      <c r="E46" s="523">
        <v>44</v>
      </c>
      <c r="F46" s="521">
        <v>69</v>
      </c>
      <c r="G46" s="522">
        <v>38</v>
      </c>
      <c r="H46" s="523">
        <v>31</v>
      </c>
      <c r="I46" s="521">
        <v>79</v>
      </c>
      <c r="J46" s="522">
        <v>50</v>
      </c>
      <c r="K46" s="523">
        <v>29</v>
      </c>
      <c r="L46" s="521">
        <v>62</v>
      </c>
      <c r="M46" s="522">
        <v>32</v>
      </c>
      <c r="N46" s="523">
        <v>30</v>
      </c>
      <c r="O46" s="521">
        <v>68</v>
      </c>
      <c r="P46" s="522">
        <v>44</v>
      </c>
      <c r="Q46" s="523">
        <v>24</v>
      </c>
      <c r="R46" s="772"/>
      <c r="S46" s="556" t="s">
        <v>41</v>
      </c>
      <c r="T46" s="521">
        <v>73</v>
      </c>
      <c r="U46" s="522">
        <v>53</v>
      </c>
      <c r="V46" s="523">
        <v>20</v>
      </c>
      <c r="W46" s="521">
        <v>96</v>
      </c>
      <c r="X46" s="522">
        <v>62</v>
      </c>
      <c r="Y46" s="523">
        <v>34</v>
      </c>
      <c r="Z46" s="521">
        <v>82</v>
      </c>
      <c r="AA46" s="522">
        <v>55</v>
      </c>
      <c r="AB46" s="523">
        <v>27</v>
      </c>
      <c r="AC46" s="521">
        <v>82</v>
      </c>
      <c r="AD46" s="522">
        <v>53</v>
      </c>
      <c r="AE46" s="523">
        <v>29</v>
      </c>
      <c r="AF46" s="521">
        <v>93</v>
      </c>
      <c r="AG46" s="522">
        <v>48</v>
      </c>
      <c r="AH46" s="523">
        <v>45</v>
      </c>
      <c r="AI46" s="772"/>
      <c r="AJ46" s="556" t="s">
        <v>41</v>
      </c>
      <c r="AK46" s="521">
        <v>103</v>
      </c>
      <c r="AL46" s="522">
        <v>63</v>
      </c>
      <c r="AM46" s="523">
        <v>40</v>
      </c>
      <c r="AN46" s="521">
        <v>94</v>
      </c>
      <c r="AO46" s="522">
        <v>50</v>
      </c>
      <c r="AP46" s="523">
        <v>44</v>
      </c>
      <c r="AQ46" s="521">
        <v>118</v>
      </c>
      <c r="AR46" s="522">
        <v>60</v>
      </c>
      <c r="AS46" s="523">
        <v>58</v>
      </c>
      <c r="AT46" s="521">
        <v>105</v>
      </c>
      <c r="AU46" s="522">
        <v>56</v>
      </c>
      <c r="AV46" s="523">
        <v>49</v>
      </c>
      <c r="AW46" s="521">
        <v>116</v>
      </c>
      <c r="AX46" s="522">
        <v>52</v>
      </c>
      <c r="AY46" s="523">
        <v>64</v>
      </c>
      <c r="AZ46" s="772"/>
      <c r="BA46" s="556" t="s">
        <v>41</v>
      </c>
      <c r="BB46" s="521">
        <v>125</v>
      </c>
      <c r="BC46" s="522">
        <v>73</v>
      </c>
      <c r="BD46" s="523">
        <v>52</v>
      </c>
      <c r="BE46" s="521">
        <v>97</v>
      </c>
      <c r="BF46" s="522">
        <v>49</v>
      </c>
      <c r="BG46" s="523">
        <v>48</v>
      </c>
      <c r="BH46" s="521">
        <v>123</v>
      </c>
      <c r="BI46" s="522">
        <v>60</v>
      </c>
      <c r="BJ46" s="523">
        <v>63</v>
      </c>
      <c r="BK46" s="521">
        <v>114</v>
      </c>
      <c r="BL46" s="522">
        <v>54</v>
      </c>
      <c r="BM46" s="523">
        <v>60</v>
      </c>
      <c r="BN46" s="521">
        <v>121</v>
      </c>
      <c r="BO46" s="522">
        <v>73</v>
      </c>
      <c r="BP46" s="523">
        <v>48</v>
      </c>
      <c r="BQ46" s="772"/>
      <c r="BR46" s="556" t="s">
        <v>41</v>
      </c>
      <c r="BS46" s="521">
        <v>120</v>
      </c>
      <c r="BT46" s="522">
        <v>65</v>
      </c>
      <c r="BU46" s="523">
        <v>55</v>
      </c>
      <c r="BV46" s="521">
        <v>97</v>
      </c>
      <c r="BW46" s="522">
        <v>54</v>
      </c>
      <c r="BX46" s="523">
        <v>43</v>
      </c>
      <c r="BY46" s="521">
        <v>116</v>
      </c>
      <c r="BZ46" s="522">
        <v>57</v>
      </c>
      <c r="CA46" s="523">
        <v>59</v>
      </c>
      <c r="CB46" s="521">
        <v>73</v>
      </c>
      <c r="CC46" s="522">
        <v>37</v>
      </c>
      <c r="CD46" s="523">
        <v>36</v>
      </c>
      <c r="CE46" s="521">
        <v>45</v>
      </c>
      <c r="CF46" s="522">
        <v>24</v>
      </c>
      <c r="CG46" s="523">
        <v>21</v>
      </c>
      <c r="CH46" s="772"/>
      <c r="CI46" s="556" t="s">
        <v>41</v>
      </c>
      <c r="CJ46" s="521">
        <v>41</v>
      </c>
      <c r="CK46" s="522">
        <v>23</v>
      </c>
      <c r="CL46" s="523">
        <v>18</v>
      </c>
      <c r="CM46" s="521">
        <v>76</v>
      </c>
      <c r="CN46" s="522">
        <v>38</v>
      </c>
      <c r="CO46" s="523">
        <v>38</v>
      </c>
      <c r="CP46" s="521">
        <v>66</v>
      </c>
      <c r="CQ46" s="522">
        <v>27</v>
      </c>
      <c r="CR46" s="523">
        <v>39</v>
      </c>
      <c r="CS46" s="521">
        <v>71</v>
      </c>
      <c r="CT46" s="522">
        <v>32</v>
      </c>
      <c r="CU46" s="523">
        <v>39</v>
      </c>
      <c r="CV46" s="521">
        <v>75</v>
      </c>
      <c r="CW46" s="522">
        <v>32</v>
      </c>
      <c r="CX46" s="523">
        <v>43</v>
      </c>
      <c r="CY46" s="772"/>
      <c r="CZ46" s="556" t="s">
        <v>41</v>
      </c>
      <c r="DA46" s="521">
        <v>68</v>
      </c>
      <c r="DB46" s="522">
        <v>27</v>
      </c>
      <c r="DC46" s="523">
        <v>41</v>
      </c>
      <c r="DD46" s="521">
        <v>58</v>
      </c>
      <c r="DE46" s="522">
        <v>20</v>
      </c>
      <c r="DF46" s="523">
        <v>38</v>
      </c>
      <c r="DG46" s="521">
        <v>83</v>
      </c>
      <c r="DH46" s="522">
        <v>36</v>
      </c>
      <c r="DI46" s="523">
        <v>47</v>
      </c>
      <c r="DJ46" s="521">
        <v>68</v>
      </c>
      <c r="DK46" s="522">
        <v>28</v>
      </c>
      <c r="DL46" s="523">
        <v>40</v>
      </c>
      <c r="DM46" s="521">
        <v>90</v>
      </c>
      <c r="DN46" s="522">
        <v>32</v>
      </c>
      <c r="DO46" s="523">
        <v>58</v>
      </c>
      <c r="DP46" s="772"/>
      <c r="DQ46" s="556" t="s">
        <v>41</v>
      </c>
      <c r="DR46" s="521">
        <v>69</v>
      </c>
      <c r="DS46" s="522">
        <v>31</v>
      </c>
      <c r="DT46" s="523">
        <v>38</v>
      </c>
      <c r="DU46" s="521">
        <v>80</v>
      </c>
      <c r="DV46" s="522">
        <v>28</v>
      </c>
      <c r="DW46" s="523">
        <v>52</v>
      </c>
      <c r="DX46" s="521">
        <v>57</v>
      </c>
      <c r="DY46" s="522">
        <v>19</v>
      </c>
      <c r="DZ46" s="523">
        <v>38</v>
      </c>
      <c r="EA46" s="521">
        <v>70</v>
      </c>
      <c r="EB46" s="522">
        <v>30</v>
      </c>
      <c r="EC46" s="523">
        <v>40</v>
      </c>
      <c r="ED46" s="521">
        <v>51</v>
      </c>
      <c r="EE46" s="522">
        <v>15</v>
      </c>
      <c r="EF46" s="523">
        <v>36</v>
      </c>
      <c r="EG46" s="522"/>
      <c r="EH46" s="522"/>
      <c r="EI46" s="522"/>
      <c r="EJ46" s="522"/>
      <c r="EK46" s="522"/>
      <c r="EL46" s="522"/>
      <c r="EM46" s="568"/>
      <c r="EN46" s="568"/>
    </row>
    <row r="47" spans="1:144" s="518" customFormat="1" ht="17.45" customHeight="1" x14ac:dyDescent="0.15">
      <c r="A47" s="772"/>
      <c r="B47" s="556" t="s">
        <v>6</v>
      </c>
      <c r="C47" s="521">
        <v>23</v>
      </c>
      <c r="D47" s="522">
        <v>16</v>
      </c>
      <c r="E47" s="523">
        <v>7</v>
      </c>
      <c r="F47" s="521">
        <v>17</v>
      </c>
      <c r="G47" s="522">
        <v>9</v>
      </c>
      <c r="H47" s="523">
        <v>8</v>
      </c>
      <c r="I47" s="521">
        <v>24</v>
      </c>
      <c r="J47" s="522">
        <v>11</v>
      </c>
      <c r="K47" s="523">
        <v>13</v>
      </c>
      <c r="L47" s="521">
        <v>20</v>
      </c>
      <c r="M47" s="522">
        <v>10</v>
      </c>
      <c r="N47" s="523">
        <v>10</v>
      </c>
      <c r="O47" s="521">
        <v>19</v>
      </c>
      <c r="P47" s="522">
        <v>15</v>
      </c>
      <c r="Q47" s="523">
        <v>4</v>
      </c>
      <c r="R47" s="772"/>
      <c r="S47" s="556" t="s">
        <v>6</v>
      </c>
      <c r="T47" s="521">
        <v>28</v>
      </c>
      <c r="U47" s="522">
        <v>12</v>
      </c>
      <c r="V47" s="523">
        <v>16</v>
      </c>
      <c r="W47" s="521">
        <v>28</v>
      </c>
      <c r="X47" s="522">
        <v>14</v>
      </c>
      <c r="Y47" s="523">
        <v>14</v>
      </c>
      <c r="Z47" s="521">
        <v>26</v>
      </c>
      <c r="AA47" s="522">
        <v>13</v>
      </c>
      <c r="AB47" s="523">
        <v>13</v>
      </c>
      <c r="AC47" s="521">
        <v>18</v>
      </c>
      <c r="AD47" s="522">
        <v>11</v>
      </c>
      <c r="AE47" s="523">
        <v>7</v>
      </c>
      <c r="AF47" s="521">
        <v>31</v>
      </c>
      <c r="AG47" s="522">
        <v>20</v>
      </c>
      <c r="AH47" s="523">
        <v>11</v>
      </c>
      <c r="AI47" s="772"/>
      <c r="AJ47" s="556" t="s">
        <v>6</v>
      </c>
      <c r="AK47" s="521">
        <v>26</v>
      </c>
      <c r="AL47" s="522">
        <v>11</v>
      </c>
      <c r="AM47" s="523">
        <v>15</v>
      </c>
      <c r="AN47" s="521">
        <v>28</v>
      </c>
      <c r="AO47" s="522">
        <v>15</v>
      </c>
      <c r="AP47" s="523">
        <v>13</v>
      </c>
      <c r="AQ47" s="521">
        <v>29</v>
      </c>
      <c r="AR47" s="522">
        <v>9</v>
      </c>
      <c r="AS47" s="523">
        <v>20</v>
      </c>
      <c r="AT47" s="521">
        <v>29</v>
      </c>
      <c r="AU47" s="522">
        <v>12</v>
      </c>
      <c r="AV47" s="523">
        <v>17</v>
      </c>
      <c r="AW47" s="521">
        <v>33</v>
      </c>
      <c r="AX47" s="522">
        <v>18</v>
      </c>
      <c r="AY47" s="523">
        <v>15</v>
      </c>
      <c r="AZ47" s="772"/>
      <c r="BA47" s="556" t="s">
        <v>6</v>
      </c>
      <c r="BB47" s="521">
        <v>34</v>
      </c>
      <c r="BC47" s="522">
        <v>16</v>
      </c>
      <c r="BD47" s="523">
        <v>18</v>
      </c>
      <c r="BE47" s="521">
        <v>44</v>
      </c>
      <c r="BF47" s="522">
        <v>23</v>
      </c>
      <c r="BG47" s="523">
        <v>21</v>
      </c>
      <c r="BH47" s="521">
        <v>42</v>
      </c>
      <c r="BI47" s="522">
        <v>19</v>
      </c>
      <c r="BJ47" s="523">
        <v>23</v>
      </c>
      <c r="BK47" s="521">
        <v>38</v>
      </c>
      <c r="BL47" s="522">
        <v>19</v>
      </c>
      <c r="BM47" s="523">
        <v>19</v>
      </c>
      <c r="BN47" s="521">
        <v>40</v>
      </c>
      <c r="BO47" s="522">
        <v>20</v>
      </c>
      <c r="BP47" s="523">
        <v>20</v>
      </c>
      <c r="BQ47" s="772"/>
      <c r="BR47" s="556" t="s">
        <v>6</v>
      </c>
      <c r="BS47" s="521">
        <v>34</v>
      </c>
      <c r="BT47" s="522">
        <v>17</v>
      </c>
      <c r="BU47" s="523">
        <v>17</v>
      </c>
      <c r="BV47" s="521">
        <v>49</v>
      </c>
      <c r="BW47" s="522">
        <v>27</v>
      </c>
      <c r="BX47" s="523">
        <v>22</v>
      </c>
      <c r="BY47" s="521">
        <v>39</v>
      </c>
      <c r="BZ47" s="522">
        <v>20</v>
      </c>
      <c r="CA47" s="523">
        <v>19</v>
      </c>
      <c r="CB47" s="521">
        <v>39</v>
      </c>
      <c r="CC47" s="522">
        <v>15</v>
      </c>
      <c r="CD47" s="523">
        <v>24</v>
      </c>
      <c r="CE47" s="521">
        <v>29</v>
      </c>
      <c r="CF47" s="522">
        <v>11</v>
      </c>
      <c r="CG47" s="523">
        <v>18</v>
      </c>
      <c r="CH47" s="772"/>
      <c r="CI47" s="556" t="s">
        <v>6</v>
      </c>
      <c r="CJ47" s="521">
        <v>28</v>
      </c>
      <c r="CK47" s="522">
        <v>14</v>
      </c>
      <c r="CL47" s="523">
        <v>14</v>
      </c>
      <c r="CM47" s="521">
        <v>31</v>
      </c>
      <c r="CN47" s="522">
        <v>12</v>
      </c>
      <c r="CO47" s="523">
        <v>19</v>
      </c>
      <c r="CP47" s="521">
        <v>22</v>
      </c>
      <c r="CQ47" s="522">
        <v>9</v>
      </c>
      <c r="CR47" s="523">
        <v>13</v>
      </c>
      <c r="CS47" s="521">
        <v>31</v>
      </c>
      <c r="CT47" s="522">
        <v>12</v>
      </c>
      <c r="CU47" s="523">
        <v>19</v>
      </c>
      <c r="CV47" s="521">
        <v>24</v>
      </c>
      <c r="CW47" s="522">
        <v>9</v>
      </c>
      <c r="CX47" s="523">
        <v>15</v>
      </c>
      <c r="CY47" s="772"/>
      <c r="CZ47" s="556" t="s">
        <v>6</v>
      </c>
      <c r="DA47" s="521">
        <v>41</v>
      </c>
      <c r="DB47" s="522">
        <v>20</v>
      </c>
      <c r="DC47" s="523">
        <v>21</v>
      </c>
      <c r="DD47" s="521">
        <v>29</v>
      </c>
      <c r="DE47" s="522">
        <v>14</v>
      </c>
      <c r="DF47" s="523">
        <v>15</v>
      </c>
      <c r="DG47" s="521">
        <v>23</v>
      </c>
      <c r="DH47" s="522">
        <v>8</v>
      </c>
      <c r="DI47" s="523">
        <v>15</v>
      </c>
      <c r="DJ47" s="521">
        <v>28</v>
      </c>
      <c r="DK47" s="522">
        <v>10</v>
      </c>
      <c r="DL47" s="523">
        <v>18</v>
      </c>
      <c r="DM47" s="521">
        <v>31</v>
      </c>
      <c r="DN47" s="522">
        <v>15</v>
      </c>
      <c r="DO47" s="523">
        <v>16</v>
      </c>
      <c r="DP47" s="772"/>
      <c r="DQ47" s="556" t="s">
        <v>6</v>
      </c>
      <c r="DR47" s="521">
        <v>19</v>
      </c>
      <c r="DS47" s="522">
        <v>11</v>
      </c>
      <c r="DT47" s="523">
        <v>8</v>
      </c>
      <c r="DU47" s="521">
        <v>16</v>
      </c>
      <c r="DV47" s="522">
        <v>7</v>
      </c>
      <c r="DW47" s="523">
        <v>9</v>
      </c>
      <c r="DX47" s="521">
        <v>27</v>
      </c>
      <c r="DY47" s="522">
        <v>8</v>
      </c>
      <c r="DZ47" s="523">
        <v>19</v>
      </c>
      <c r="EA47" s="521">
        <v>20</v>
      </c>
      <c r="EB47" s="522">
        <v>9</v>
      </c>
      <c r="EC47" s="523">
        <v>11</v>
      </c>
      <c r="ED47" s="521">
        <v>10</v>
      </c>
      <c r="EE47" s="522">
        <v>1</v>
      </c>
      <c r="EF47" s="523">
        <v>9</v>
      </c>
      <c r="EG47" s="522"/>
      <c r="EH47" s="522"/>
      <c r="EI47" s="522"/>
      <c r="EJ47" s="522"/>
      <c r="EK47" s="522"/>
      <c r="EL47" s="522"/>
      <c r="EM47" s="568"/>
      <c r="EN47" s="568"/>
    </row>
    <row r="48" spans="1:144" s="518" customFormat="1" ht="17.45" customHeight="1" x14ac:dyDescent="0.15">
      <c r="A48" s="773"/>
      <c r="B48" s="557" t="s">
        <v>42</v>
      </c>
      <c r="C48" s="526">
        <v>16</v>
      </c>
      <c r="D48" s="527">
        <v>10</v>
      </c>
      <c r="E48" s="528">
        <v>6</v>
      </c>
      <c r="F48" s="526">
        <v>25</v>
      </c>
      <c r="G48" s="527">
        <v>10</v>
      </c>
      <c r="H48" s="528">
        <v>15</v>
      </c>
      <c r="I48" s="526">
        <v>29</v>
      </c>
      <c r="J48" s="527">
        <v>14</v>
      </c>
      <c r="K48" s="528">
        <v>15</v>
      </c>
      <c r="L48" s="526">
        <v>26</v>
      </c>
      <c r="M48" s="527">
        <v>8</v>
      </c>
      <c r="N48" s="528">
        <v>18</v>
      </c>
      <c r="O48" s="526">
        <v>17</v>
      </c>
      <c r="P48" s="527">
        <v>10</v>
      </c>
      <c r="Q48" s="528">
        <v>7</v>
      </c>
      <c r="R48" s="773"/>
      <c r="S48" s="557" t="s">
        <v>42</v>
      </c>
      <c r="T48" s="526">
        <v>25</v>
      </c>
      <c r="U48" s="527">
        <v>12</v>
      </c>
      <c r="V48" s="528">
        <v>13</v>
      </c>
      <c r="W48" s="526">
        <v>19</v>
      </c>
      <c r="X48" s="527">
        <v>11</v>
      </c>
      <c r="Y48" s="528">
        <v>8</v>
      </c>
      <c r="Z48" s="526">
        <v>22</v>
      </c>
      <c r="AA48" s="527">
        <v>11</v>
      </c>
      <c r="AB48" s="528">
        <v>11</v>
      </c>
      <c r="AC48" s="526">
        <v>28</v>
      </c>
      <c r="AD48" s="527">
        <v>14</v>
      </c>
      <c r="AE48" s="528">
        <v>14</v>
      </c>
      <c r="AF48" s="526">
        <v>25</v>
      </c>
      <c r="AG48" s="527">
        <v>15</v>
      </c>
      <c r="AH48" s="528">
        <v>10</v>
      </c>
      <c r="AI48" s="773"/>
      <c r="AJ48" s="557" t="s">
        <v>42</v>
      </c>
      <c r="AK48" s="526">
        <v>37</v>
      </c>
      <c r="AL48" s="527">
        <v>23</v>
      </c>
      <c r="AM48" s="528">
        <v>14</v>
      </c>
      <c r="AN48" s="526">
        <v>28</v>
      </c>
      <c r="AO48" s="527">
        <v>17</v>
      </c>
      <c r="AP48" s="528">
        <v>11</v>
      </c>
      <c r="AQ48" s="526">
        <v>31</v>
      </c>
      <c r="AR48" s="527">
        <v>19</v>
      </c>
      <c r="AS48" s="528">
        <v>12</v>
      </c>
      <c r="AT48" s="526">
        <v>23</v>
      </c>
      <c r="AU48" s="527">
        <v>10</v>
      </c>
      <c r="AV48" s="528">
        <v>13</v>
      </c>
      <c r="AW48" s="526">
        <v>38</v>
      </c>
      <c r="AX48" s="527">
        <v>26</v>
      </c>
      <c r="AY48" s="528">
        <v>12</v>
      </c>
      <c r="AZ48" s="773"/>
      <c r="BA48" s="557" t="s">
        <v>42</v>
      </c>
      <c r="BB48" s="526">
        <v>41</v>
      </c>
      <c r="BC48" s="527">
        <v>23</v>
      </c>
      <c r="BD48" s="528">
        <v>18</v>
      </c>
      <c r="BE48" s="526">
        <v>39</v>
      </c>
      <c r="BF48" s="527">
        <v>23</v>
      </c>
      <c r="BG48" s="528">
        <v>16</v>
      </c>
      <c r="BH48" s="526">
        <v>56</v>
      </c>
      <c r="BI48" s="527">
        <v>27</v>
      </c>
      <c r="BJ48" s="528">
        <v>29</v>
      </c>
      <c r="BK48" s="526">
        <v>44</v>
      </c>
      <c r="BL48" s="527">
        <v>29</v>
      </c>
      <c r="BM48" s="528">
        <v>15</v>
      </c>
      <c r="BN48" s="526">
        <v>41</v>
      </c>
      <c r="BO48" s="527">
        <v>22</v>
      </c>
      <c r="BP48" s="528">
        <v>19</v>
      </c>
      <c r="BQ48" s="773"/>
      <c r="BR48" s="557" t="s">
        <v>42</v>
      </c>
      <c r="BS48" s="526">
        <v>50</v>
      </c>
      <c r="BT48" s="527">
        <v>25</v>
      </c>
      <c r="BU48" s="528">
        <v>25</v>
      </c>
      <c r="BV48" s="526">
        <v>57</v>
      </c>
      <c r="BW48" s="527">
        <v>32</v>
      </c>
      <c r="BX48" s="528">
        <v>25</v>
      </c>
      <c r="BY48" s="526">
        <v>29</v>
      </c>
      <c r="BZ48" s="527">
        <v>15</v>
      </c>
      <c r="CA48" s="528">
        <v>14</v>
      </c>
      <c r="CB48" s="526">
        <v>35</v>
      </c>
      <c r="CC48" s="527">
        <v>16</v>
      </c>
      <c r="CD48" s="528">
        <v>19</v>
      </c>
      <c r="CE48" s="526">
        <v>17</v>
      </c>
      <c r="CF48" s="527">
        <v>9</v>
      </c>
      <c r="CG48" s="528">
        <v>8</v>
      </c>
      <c r="CH48" s="773"/>
      <c r="CI48" s="557" t="s">
        <v>42</v>
      </c>
      <c r="CJ48" s="526">
        <v>25</v>
      </c>
      <c r="CK48" s="527">
        <v>9</v>
      </c>
      <c r="CL48" s="528">
        <v>16</v>
      </c>
      <c r="CM48" s="526">
        <v>34</v>
      </c>
      <c r="CN48" s="527">
        <v>11</v>
      </c>
      <c r="CO48" s="528">
        <v>23</v>
      </c>
      <c r="CP48" s="526">
        <v>32</v>
      </c>
      <c r="CQ48" s="527">
        <v>13</v>
      </c>
      <c r="CR48" s="528">
        <v>19</v>
      </c>
      <c r="CS48" s="526">
        <v>42</v>
      </c>
      <c r="CT48" s="527">
        <v>21</v>
      </c>
      <c r="CU48" s="528">
        <v>21</v>
      </c>
      <c r="CV48" s="526">
        <v>43</v>
      </c>
      <c r="CW48" s="527">
        <v>24</v>
      </c>
      <c r="CX48" s="528">
        <v>19</v>
      </c>
      <c r="CY48" s="773"/>
      <c r="CZ48" s="557" t="s">
        <v>42</v>
      </c>
      <c r="DA48" s="526">
        <v>21</v>
      </c>
      <c r="DB48" s="527">
        <v>9</v>
      </c>
      <c r="DC48" s="528">
        <v>12</v>
      </c>
      <c r="DD48" s="526">
        <v>21</v>
      </c>
      <c r="DE48" s="527">
        <v>11</v>
      </c>
      <c r="DF48" s="528">
        <v>10</v>
      </c>
      <c r="DG48" s="526">
        <v>36</v>
      </c>
      <c r="DH48" s="527">
        <v>14</v>
      </c>
      <c r="DI48" s="528">
        <v>22</v>
      </c>
      <c r="DJ48" s="526">
        <v>30</v>
      </c>
      <c r="DK48" s="527">
        <v>8</v>
      </c>
      <c r="DL48" s="528">
        <v>22</v>
      </c>
      <c r="DM48" s="526">
        <v>22</v>
      </c>
      <c r="DN48" s="527">
        <v>5</v>
      </c>
      <c r="DO48" s="528">
        <v>17</v>
      </c>
      <c r="DP48" s="773"/>
      <c r="DQ48" s="557" t="s">
        <v>42</v>
      </c>
      <c r="DR48" s="526">
        <v>26</v>
      </c>
      <c r="DS48" s="527">
        <v>9</v>
      </c>
      <c r="DT48" s="528">
        <v>17</v>
      </c>
      <c r="DU48" s="526">
        <v>20</v>
      </c>
      <c r="DV48" s="527">
        <v>6</v>
      </c>
      <c r="DW48" s="528">
        <v>14</v>
      </c>
      <c r="DX48" s="526">
        <v>28</v>
      </c>
      <c r="DY48" s="527">
        <v>9</v>
      </c>
      <c r="DZ48" s="528">
        <v>19</v>
      </c>
      <c r="EA48" s="526">
        <v>18</v>
      </c>
      <c r="EB48" s="527">
        <v>6</v>
      </c>
      <c r="EC48" s="528">
        <v>12</v>
      </c>
      <c r="ED48" s="526">
        <v>16</v>
      </c>
      <c r="EE48" s="527">
        <v>6</v>
      </c>
      <c r="EF48" s="528">
        <v>10</v>
      </c>
      <c r="EG48" s="522"/>
      <c r="EH48" s="522"/>
      <c r="EI48" s="522"/>
      <c r="EJ48" s="522"/>
      <c r="EK48" s="522"/>
      <c r="EL48" s="522"/>
      <c r="EM48" s="568"/>
      <c r="EN48" s="568"/>
    </row>
    <row r="49" spans="1:144" s="518" customFormat="1" ht="17.45" customHeight="1" x14ac:dyDescent="0.15">
      <c r="A49" s="771" t="s">
        <v>63</v>
      </c>
      <c r="B49" s="558" t="s">
        <v>43</v>
      </c>
      <c r="C49" s="533">
        <v>806</v>
      </c>
      <c r="D49" s="534">
        <v>406</v>
      </c>
      <c r="E49" s="535">
        <v>400</v>
      </c>
      <c r="F49" s="533">
        <v>852</v>
      </c>
      <c r="G49" s="534">
        <v>418</v>
      </c>
      <c r="H49" s="535">
        <v>434</v>
      </c>
      <c r="I49" s="533">
        <v>877</v>
      </c>
      <c r="J49" s="534">
        <v>424</v>
      </c>
      <c r="K49" s="535">
        <v>453</v>
      </c>
      <c r="L49" s="533">
        <v>831</v>
      </c>
      <c r="M49" s="534">
        <v>418</v>
      </c>
      <c r="N49" s="535">
        <v>413</v>
      </c>
      <c r="O49" s="533">
        <v>667</v>
      </c>
      <c r="P49" s="534">
        <v>308</v>
      </c>
      <c r="Q49" s="535">
        <v>359</v>
      </c>
      <c r="R49" s="771" t="s">
        <v>63</v>
      </c>
      <c r="S49" s="558" t="s">
        <v>43</v>
      </c>
      <c r="T49" s="533">
        <v>837</v>
      </c>
      <c r="U49" s="534">
        <v>439</v>
      </c>
      <c r="V49" s="535">
        <v>398</v>
      </c>
      <c r="W49" s="533">
        <v>897</v>
      </c>
      <c r="X49" s="534">
        <v>408</v>
      </c>
      <c r="Y49" s="535">
        <v>489</v>
      </c>
      <c r="Z49" s="533">
        <v>882</v>
      </c>
      <c r="AA49" s="534">
        <v>456</v>
      </c>
      <c r="AB49" s="535">
        <v>426</v>
      </c>
      <c r="AC49" s="533">
        <v>918</v>
      </c>
      <c r="AD49" s="534">
        <v>490</v>
      </c>
      <c r="AE49" s="535">
        <v>428</v>
      </c>
      <c r="AF49" s="533">
        <v>991</v>
      </c>
      <c r="AG49" s="534">
        <v>481</v>
      </c>
      <c r="AH49" s="535">
        <v>510</v>
      </c>
      <c r="AI49" s="771" t="s">
        <v>63</v>
      </c>
      <c r="AJ49" s="558" t="s">
        <v>43</v>
      </c>
      <c r="AK49" s="533">
        <v>928</v>
      </c>
      <c r="AL49" s="534">
        <v>466</v>
      </c>
      <c r="AM49" s="535">
        <v>462</v>
      </c>
      <c r="AN49" s="533">
        <v>1076</v>
      </c>
      <c r="AO49" s="534">
        <v>510</v>
      </c>
      <c r="AP49" s="535">
        <v>566</v>
      </c>
      <c r="AQ49" s="533">
        <v>921</v>
      </c>
      <c r="AR49" s="534">
        <v>446</v>
      </c>
      <c r="AS49" s="535">
        <v>475</v>
      </c>
      <c r="AT49" s="533">
        <v>978</v>
      </c>
      <c r="AU49" s="534">
        <v>467</v>
      </c>
      <c r="AV49" s="535">
        <v>511</v>
      </c>
      <c r="AW49" s="533">
        <v>1110</v>
      </c>
      <c r="AX49" s="534">
        <v>576</v>
      </c>
      <c r="AY49" s="535">
        <v>534</v>
      </c>
      <c r="AZ49" s="771" t="s">
        <v>63</v>
      </c>
      <c r="BA49" s="558" t="s">
        <v>43</v>
      </c>
      <c r="BB49" s="533">
        <v>1110</v>
      </c>
      <c r="BC49" s="534">
        <v>532</v>
      </c>
      <c r="BD49" s="535">
        <v>578</v>
      </c>
      <c r="BE49" s="533">
        <v>1189</v>
      </c>
      <c r="BF49" s="534">
        <v>575</v>
      </c>
      <c r="BG49" s="535">
        <v>614</v>
      </c>
      <c r="BH49" s="533">
        <v>1249</v>
      </c>
      <c r="BI49" s="534">
        <v>598</v>
      </c>
      <c r="BJ49" s="535">
        <v>651</v>
      </c>
      <c r="BK49" s="533">
        <v>1187</v>
      </c>
      <c r="BL49" s="534">
        <v>578</v>
      </c>
      <c r="BM49" s="535">
        <v>609</v>
      </c>
      <c r="BN49" s="533">
        <v>1236</v>
      </c>
      <c r="BO49" s="534">
        <v>574</v>
      </c>
      <c r="BP49" s="535">
        <v>662</v>
      </c>
      <c r="BQ49" s="771" t="s">
        <v>63</v>
      </c>
      <c r="BR49" s="558" t="s">
        <v>43</v>
      </c>
      <c r="BS49" s="533">
        <v>1315</v>
      </c>
      <c r="BT49" s="534">
        <v>655</v>
      </c>
      <c r="BU49" s="535">
        <v>660</v>
      </c>
      <c r="BV49" s="533">
        <v>1240</v>
      </c>
      <c r="BW49" s="534">
        <v>608</v>
      </c>
      <c r="BX49" s="535">
        <v>632</v>
      </c>
      <c r="BY49" s="533">
        <v>1281</v>
      </c>
      <c r="BZ49" s="534">
        <v>652</v>
      </c>
      <c r="CA49" s="535">
        <v>629</v>
      </c>
      <c r="CB49" s="533">
        <v>1151</v>
      </c>
      <c r="CC49" s="534">
        <v>566</v>
      </c>
      <c r="CD49" s="535">
        <v>585</v>
      </c>
      <c r="CE49" s="533">
        <v>774</v>
      </c>
      <c r="CF49" s="534">
        <v>371</v>
      </c>
      <c r="CG49" s="535">
        <v>403</v>
      </c>
      <c r="CH49" s="771" t="s">
        <v>63</v>
      </c>
      <c r="CI49" s="558" t="s">
        <v>43</v>
      </c>
      <c r="CJ49" s="533">
        <v>706</v>
      </c>
      <c r="CK49" s="534">
        <v>328</v>
      </c>
      <c r="CL49" s="535">
        <v>378</v>
      </c>
      <c r="CM49" s="533">
        <v>951</v>
      </c>
      <c r="CN49" s="534">
        <v>437</v>
      </c>
      <c r="CO49" s="535">
        <v>514</v>
      </c>
      <c r="CP49" s="533">
        <v>907</v>
      </c>
      <c r="CQ49" s="534">
        <v>399</v>
      </c>
      <c r="CR49" s="535">
        <v>508</v>
      </c>
      <c r="CS49" s="533">
        <v>850</v>
      </c>
      <c r="CT49" s="534">
        <v>364</v>
      </c>
      <c r="CU49" s="535">
        <v>486</v>
      </c>
      <c r="CV49" s="533">
        <v>866</v>
      </c>
      <c r="CW49" s="534">
        <v>367</v>
      </c>
      <c r="CX49" s="535">
        <v>499</v>
      </c>
      <c r="CY49" s="771" t="s">
        <v>63</v>
      </c>
      <c r="CZ49" s="558" t="s">
        <v>43</v>
      </c>
      <c r="DA49" s="533">
        <v>774</v>
      </c>
      <c r="DB49" s="534">
        <v>307</v>
      </c>
      <c r="DC49" s="535">
        <v>467</v>
      </c>
      <c r="DD49" s="533">
        <v>678</v>
      </c>
      <c r="DE49" s="534">
        <v>265</v>
      </c>
      <c r="DF49" s="535">
        <v>413</v>
      </c>
      <c r="DG49" s="533">
        <v>862</v>
      </c>
      <c r="DH49" s="534">
        <v>346</v>
      </c>
      <c r="DI49" s="535">
        <v>516</v>
      </c>
      <c r="DJ49" s="533">
        <v>730</v>
      </c>
      <c r="DK49" s="534">
        <v>264</v>
      </c>
      <c r="DL49" s="535">
        <v>466</v>
      </c>
      <c r="DM49" s="533">
        <v>786</v>
      </c>
      <c r="DN49" s="534">
        <v>280</v>
      </c>
      <c r="DO49" s="535">
        <v>506</v>
      </c>
      <c r="DP49" s="771" t="s">
        <v>63</v>
      </c>
      <c r="DQ49" s="558" t="s">
        <v>43</v>
      </c>
      <c r="DR49" s="533">
        <v>817</v>
      </c>
      <c r="DS49" s="534">
        <v>311</v>
      </c>
      <c r="DT49" s="535">
        <v>506</v>
      </c>
      <c r="DU49" s="533">
        <v>719</v>
      </c>
      <c r="DV49" s="534">
        <v>260</v>
      </c>
      <c r="DW49" s="535">
        <v>459</v>
      </c>
      <c r="DX49" s="533">
        <v>651</v>
      </c>
      <c r="DY49" s="534">
        <v>221</v>
      </c>
      <c r="DZ49" s="535">
        <v>430</v>
      </c>
      <c r="EA49" s="533">
        <v>615</v>
      </c>
      <c r="EB49" s="534">
        <v>201</v>
      </c>
      <c r="EC49" s="535">
        <v>414</v>
      </c>
      <c r="ED49" s="533">
        <v>534</v>
      </c>
      <c r="EE49" s="534">
        <v>159</v>
      </c>
      <c r="EF49" s="535">
        <v>375</v>
      </c>
      <c r="EG49" s="522"/>
      <c r="EH49" s="522"/>
      <c r="EI49" s="522"/>
      <c r="EJ49" s="522"/>
      <c r="EK49" s="522"/>
      <c r="EL49" s="522"/>
      <c r="EM49" s="568"/>
      <c r="EN49" s="568"/>
    </row>
    <row r="50" spans="1:144" s="518" customFormat="1" ht="17.45" customHeight="1" x14ac:dyDescent="0.15">
      <c r="A50" s="772"/>
      <c r="B50" s="556" t="s">
        <v>44</v>
      </c>
      <c r="C50" s="521">
        <v>118</v>
      </c>
      <c r="D50" s="522">
        <v>54</v>
      </c>
      <c r="E50" s="523">
        <v>64</v>
      </c>
      <c r="F50" s="521">
        <v>117</v>
      </c>
      <c r="G50" s="522">
        <v>55</v>
      </c>
      <c r="H50" s="523">
        <v>62</v>
      </c>
      <c r="I50" s="521">
        <v>146</v>
      </c>
      <c r="J50" s="522">
        <v>81</v>
      </c>
      <c r="K50" s="523">
        <v>65</v>
      </c>
      <c r="L50" s="521">
        <v>128</v>
      </c>
      <c r="M50" s="522">
        <v>65</v>
      </c>
      <c r="N50" s="523">
        <v>63</v>
      </c>
      <c r="O50" s="521">
        <v>70</v>
      </c>
      <c r="P50" s="522">
        <v>37</v>
      </c>
      <c r="Q50" s="523">
        <v>33</v>
      </c>
      <c r="R50" s="772"/>
      <c r="S50" s="556" t="s">
        <v>44</v>
      </c>
      <c r="T50" s="521">
        <v>124</v>
      </c>
      <c r="U50" s="522">
        <v>71</v>
      </c>
      <c r="V50" s="523">
        <v>53</v>
      </c>
      <c r="W50" s="521">
        <v>125</v>
      </c>
      <c r="X50" s="522">
        <v>61</v>
      </c>
      <c r="Y50" s="523">
        <v>64</v>
      </c>
      <c r="Z50" s="521">
        <v>138</v>
      </c>
      <c r="AA50" s="522">
        <v>73</v>
      </c>
      <c r="AB50" s="523">
        <v>65</v>
      </c>
      <c r="AC50" s="521">
        <v>139</v>
      </c>
      <c r="AD50" s="522">
        <v>74</v>
      </c>
      <c r="AE50" s="523">
        <v>65</v>
      </c>
      <c r="AF50" s="521">
        <v>128</v>
      </c>
      <c r="AG50" s="522">
        <v>72</v>
      </c>
      <c r="AH50" s="523">
        <v>56</v>
      </c>
      <c r="AI50" s="772"/>
      <c r="AJ50" s="556" t="s">
        <v>44</v>
      </c>
      <c r="AK50" s="521">
        <v>121</v>
      </c>
      <c r="AL50" s="522">
        <v>59</v>
      </c>
      <c r="AM50" s="523">
        <v>62</v>
      </c>
      <c r="AN50" s="521">
        <v>146</v>
      </c>
      <c r="AO50" s="522">
        <v>57</v>
      </c>
      <c r="AP50" s="523">
        <v>89</v>
      </c>
      <c r="AQ50" s="521">
        <v>122</v>
      </c>
      <c r="AR50" s="522">
        <v>66</v>
      </c>
      <c r="AS50" s="523">
        <v>56</v>
      </c>
      <c r="AT50" s="521">
        <v>136</v>
      </c>
      <c r="AU50" s="522">
        <v>71</v>
      </c>
      <c r="AV50" s="523">
        <v>65</v>
      </c>
      <c r="AW50" s="521">
        <v>151</v>
      </c>
      <c r="AX50" s="522">
        <v>82</v>
      </c>
      <c r="AY50" s="523">
        <v>69</v>
      </c>
      <c r="AZ50" s="772"/>
      <c r="BA50" s="556" t="s">
        <v>44</v>
      </c>
      <c r="BB50" s="521">
        <v>154</v>
      </c>
      <c r="BC50" s="522">
        <v>72</v>
      </c>
      <c r="BD50" s="523">
        <v>82</v>
      </c>
      <c r="BE50" s="521">
        <v>187</v>
      </c>
      <c r="BF50" s="522">
        <v>91</v>
      </c>
      <c r="BG50" s="523">
        <v>96</v>
      </c>
      <c r="BH50" s="521">
        <v>182</v>
      </c>
      <c r="BI50" s="522">
        <v>81</v>
      </c>
      <c r="BJ50" s="523">
        <v>101</v>
      </c>
      <c r="BK50" s="521">
        <v>162</v>
      </c>
      <c r="BL50" s="522">
        <v>66</v>
      </c>
      <c r="BM50" s="523">
        <v>96</v>
      </c>
      <c r="BN50" s="521">
        <v>172</v>
      </c>
      <c r="BO50" s="522">
        <v>77</v>
      </c>
      <c r="BP50" s="523">
        <v>95</v>
      </c>
      <c r="BQ50" s="772"/>
      <c r="BR50" s="556" t="s">
        <v>44</v>
      </c>
      <c r="BS50" s="521">
        <v>199</v>
      </c>
      <c r="BT50" s="522">
        <v>97</v>
      </c>
      <c r="BU50" s="523">
        <v>102</v>
      </c>
      <c r="BV50" s="521">
        <v>194</v>
      </c>
      <c r="BW50" s="522">
        <v>94</v>
      </c>
      <c r="BX50" s="523">
        <v>100</v>
      </c>
      <c r="BY50" s="521">
        <v>199</v>
      </c>
      <c r="BZ50" s="522">
        <v>94</v>
      </c>
      <c r="CA50" s="523">
        <v>105</v>
      </c>
      <c r="CB50" s="521">
        <v>160</v>
      </c>
      <c r="CC50" s="522">
        <v>78</v>
      </c>
      <c r="CD50" s="523">
        <v>82</v>
      </c>
      <c r="CE50" s="521">
        <v>116</v>
      </c>
      <c r="CF50" s="522">
        <v>58</v>
      </c>
      <c r="CG50" s="523">
        <v>58</v>
      </c>
      <c r="CH50" s="772"/>
      <c r="CI50" s="556" t="s">
        <v>44</v>
      </c>
      <c r="CJ50" s="521">
        <v>126</v>
      </c>
      <c r="CK50" s="522">
        <v>55</v>
      </c>
      <c r="CL50" s="523">
        <v>71</v>
      </c>
      <c r="CM50" s="521">
        <v>152</v>
      </c>
      <c r="CN50" s="522">
        <v>71</v>
      </c>
      <c r="CO50" s="523">
        <v>81</v>
      </c>
      <c r="CP50" s="521">
        <v>152</v>
      </c>
      <c r="CQ50" s="522">
        <v>62</v>
      </c>
      <c r="CR50" s="523">
        <v>90</v>
      </c>
      <c r="CS50" s="521">
        <v>149</v>
      </c>
      <c r="CT50" s="522">
        <v>51</v>
      </c>
      <c r="CU50" s="523">
        <v>98</v>
      </c>
      <c r="CV50" s="521">
        <v>156</v>
      </c>
      <c r="CW50" s="522">
        <v>64</v>
      </c>
      <c r="CX50" s="523">
        <v>92</v>
      </c>
      <c r="CY50" s="772"/>
      <c r="CZ50" s="556" t="s">
        <v>44</v>
      </c>
      <c r="DA50" s="521">
        <v>128</v>
      </c>
      <c r="DB50" s="522">
        <v>59</v>
      </c>
      <c r="DC50" s="523">
        <v>69</v>
      </c>
      <c r="DD50" s="521">
        <v>107</v>
      </c>
      <c r="DE50" s="522">
        <v>43</v>
      </c>
      <c r="DF50" s="523">
        <v>64</v>
      </c>
      <c r="DG50" s="521">
        <v>145</v>
      </c>
      <c r="DH50" s="522">
        <v>54</v>
      </c>
      <c r="DI50" s="523">
        <v>91</v>
      </c>
      <c r="DJ50" s="521">
        <v>117</v>
      </c>
      <c r="DK50" s="522">
        <v>49</v>
      </c>
      <c r="DL50" s="523">
        <v>68</v>
      </c>
      <c r="DM50" s="521">
        <v>120</v>
      </c>
      <c r="DN50" s="522">
        <v>44</v>
      </c>
      <c r="DO50" s="523">
        <v>76</v>
      </c>
      <c r="DP50" s="772"/>
      <c r="DQ50" s="556" t="s">
        <v>44</v>
      </c>
      <c r="DR50" s="521">
        <v>132</v>
      </c>
      <c r="DS50" s="522">
        <v>49</v>
      </c>
      <c r="DT50" s="523">
        <v>83</v>
      </c>
      <c r="DU50" s="521">
        <v>95</v>
      </c>
      <c r="DV50" s="522">
        <v>41</v>
      </c>
      <c r="DW50" s="523">
        <v>54</v>
      </c>
      <c r="DX50" s="521">
        <v>111</v>
      </c>
      <c r="DY50" s="522">
        <v>34</v>
      </c>
      <c r="DZ50" s="523">
        <v>77</v>
      </c>
      <c r="EA50" s="521">
        <v>89</v>
      </c>
      <c r="EB50" s="522">
        <v>24</v>
      </c>
      <c r="EC50" s="523">
        <v>65</v>
      </c>
      <c r="ED50" s="521">
        <v>86</v>
      </c>
      <c r="EE50" s="522">
        <v>30</v>
      </c>
      <c r="EF50" s="523">
        <v>56</v>
      </c>
      <c r="EG50" s="522"/>
      <c r="EH50" s="522"/>
      <c r="EI50" s="522"/>
      <c r="EJ50" s="522"/>
      <c r="EK50" s="522"/>
      <c r="EL50" s="522"/>
      <c r="EM50" s="568"/>
      <c r="EN50" s="568"/>
    </row>
    <row r="51" spans="1:144" s="518" customFormat="1" ht="17.45" customHeight="1" x14ac:dyDescent="0.15">
      <c r="A51" s="772"/>
      <c r="B51" s="556" t="s">
        <v>45</v>
      </c>
      <c r="C51" s="521">
        <v>199</v>
      </c>
      <c r="D51" s="522">
        <v>111</v>
      </c>
      <c r="E51" s="523">
        <v>88</v>
      </c>
      <c r="F51" s="521">
        <v>218</v>
      </c>
      <c r="G51" s="522">
        <v>115</v>
      </c>
      <c r="H51" s="523">
        <v>103</v>
      </c>
      <c r="I51" s="521">
        <v>206</v>
      </c>
      <c r="J51" s="522">
        <v>97</v>
      </c>
      <c r="K51" s="523">
        <v>109</v>
      </c>
      <c r="L51" s="521">
        <v>188</v>
      </c>
      <c r="M51" s="522">
        <v>101</v>
      </c>
      <c r="N51" s="523">
        <v>87</v>
      </c>
      <c r="O51" s="521">
        <v>160</v>
      </c>
      <c r="P51" s="522">
        <v>78</v>
      </c>
      <c r="Q51" s="523">
        <v>82</v>
      </c>
      <c r="R51" s="772"/>
      <c r="S51" s="556" t="s">
        <v>45</v>
      </c>
      <c r="T51" s="521">
        <v>218</v>
      </c>
      <c r="U51" s="522">
        <v>106</v>
      </c>
      <c r="V51" s="523">
        <v>112</v>
      </c>
      <c r="W51" s="521">
        <v>217</v>
      </c>
      <c r="X51" s="522">
        <v>105</v>
      </c>
      <c r="Y51" s="523">
        <v>112</v>
      </c>
      <c r="Z51" s="521">
        <v>222</v>
      </c>
      <c r="AA51" s="522">
        <v>104</v>
      </c>
      <c r="AB51" s="523">
        <v>118</v>
      </c>
      <c r="AC51" s="521">
        <v>240</v>
      </c>
      <c r="AD51" s="522">
        <v>139</v>
      </c>
      <c r="AE51" s="523">
        <v>101</v>
      </c>
      <c r="AF51" s="521">
        <v>279</v>
      </c>
      <c r="AG51" s="522">
        <v>123</v>
      </c>
      <c r="AH51" s="523">
        <v>156</v>
      </c>
      <c r="AI51" s="772"/>
      <c r="AJ51" s="556" t="s">
        <v>45</v>
      </c>
      <c r="AK51" s="521">
        <v>256</v>
      </c>
      <c r="AL51" s="522">
        <v>125</v>
      </c>
      <c r="AM51" s="523">
        <v>131</v>
      </c>
      <c r="AN51" s="521">
        <v>300</v>
      </c>
      <c r="AO51" s="522">
        <v>155</v>
      </c>
      <c r="AP51" s="523">
        <v>145</v>
      </c>
      <c r="AQ51" s="521">
        <v>249</v>
      </c>
      <c r="AR51" s="522">
        <v>120</v>
      </c>
      <c r="AS51" s="523">
        <v>129</v>
      </c>
      <c r="AT51" s="521">
        <v>247</v>
      </c>
      <c r="AU51" s="522">
        <v>113</v>
      </c>
      <c r="AV51" s="523">
        <v>134</v>
      </c>
      <c r="AW51" s="521">
        <v>291</v>
      </c>
      <c r="AX51" s="522">
        <v>149</v>
      </c>
      <c r="AY51" s="523">
        <v>142</v>
      </c>
      <c r="AZ51" s="772"/>
      <c r="BA51" s="556" t="s">
        <v>45</v>
      </c>
      <c r="BB51" s="521">
        <v>313</v>
      </c>
      <c r="BC51" s="522">
        <v>147</v>
      </c>
      <c r="BD51" s="523">
        <v>166</v>
      </c>
      <c r="BE51" s="521">
        <v>288</v>
      </c>
      <c r="BF51" s="522">
        <v>136</v>
      </c>
      <c r="BG51" s="523">
        <v>152</v>
      </c>
      <c r="BH51" s="521">
        <v>335</v>
      </c>
      <c r="BI51" s="522">
        <v>163</v>
      </c>
      <c r="BJ51" s="523">
        <v>172</v>
      </c>
      <c r="BK51" s="521">
        <v>331</v>
      </c>
      <c r="BL51" s="522">
        <v>169</v>
      </c>
      <c r="BM51" s="523">
        <v>162</v>
      </c>
      <c r="BN51" s="521">
        <v>302</v>
      </c>
      <c r="BO51" s="522">
        <v>136</v>
      </c>
      <c r="BP51" s="523">
        <v>166</v>
      </c>
      <c r="BQ51" s="772"/>
      <c r="BR51" s="556" t="s">
        <v>45</v>
      </c>
      <c r="BS51" s="521">
        <v>334</v>
      </c>
      <c r="BT51" s="522">
        <v>159</v>
      </c>
      <c r="BU51" s="523">
        <v>175</v>
      </c>
      <c r="BV51" s="521">
        <v>351</v>
      </c>
      <c r="BW51" s="522">
        <v>178</v>
      </c>
      <c r="BX51" s="523">
        <v>173</v>
      </c>
      <c r="BY51" s="521">
        <v>334</v>
      </c>
      <c r="BZ51" s="522">
        <v>176</v>
      </c>
      <c r="CA51" s="523">
        <v>158</v>
      </c>
      <c r="CB51" s="521">
        <v>328</v>
      </c>
      <c r="CC51" s="522">
        <v>151</v>
      </c>
      <c r="CD51" s="523">
        <v>177</v>
      </c>
      <c r="CE51" s="521">
        <v>211</v>
      </c>
      <c r="CF51" s="522">
        <v>99</v>
      </c>
      <c r="CG51" s="523">
        <v>112</v>
      </c>
      <c r="CH51" s="772"/>
      <c r="CI51" s="556" t="s">
        <v>45</v>
      </c>
      <c r="CJ51" s="521">
        <v>169</v>
      </c>
      <c r="CK51" s="522">
        <v>79</v>
      </c>
      <c r="CL51" s="523">
        <v>90</v>
      </c>
      <c r="CM51" s="521">
        <v>275</v>
      </c>
      <c r="CN51" s="522">
        <v>135</v>
      </c>
      <c r="CO51" s="523">
        <v>140</v>
      </c>
      <c r="CP51" s="521">
        <v>245</v>
      </c>
      <c r="CQ51" s="522">
        <v>112</v>
      </c>
      <c r="CR51" s="523">
        <v>133</v>
      </c>
      <c r="CS51" s="521">
        <v>220</v>
      </c>
      <c r="CT51" s="522">
        <v>99</v>
      </c>
      <c r="CU51" s="523">
        <v>121</v>
      </c>
      <c r="CV51" s="521">
        <v>212</v>
      </c>
      <c r="CW51" s="522">
        <v>79</v>
      </c>
      <c r="CX51" s="523">
        <v>133</v>
      </c>
      <c r="CY51" s="772"/>
      <c r="CZ51" s="556" t="s">
        <v>45</v>
      </c>
      <c r="DA51" s="521">
        <v>190</v>
      </c>
      <c r="DB51" s="522">
        <v>83</v>
      </c>
      <c r="DC51" s="523">
        <v>107</v>
      </c>
      <c r="DD51" s="521">
        <v>192</v>
      </c>
      <c r="DE51" s="522">
        <v>77</v>
      </c>
      <c r="DF51" s="523">
        <v>115</v>
      </c>
      <c r="DG51" s="521">
        <v>205</v>
      </c>
      <c r="DH51" s="522">
        <v>76</v>
      </c>
      <c r="DI51" s="523">
        <v>129</v>
      </c>
      <c r="DJ51" s="521">
        <v>203</v>
      </c>
      <c r="DK51" s="522">
        <v>79</v>
      </c>
      <c r="DL51" s="523">
        <v>124</v>
      </c>
      <c r="DM51" s="521">
        <v>227</v>
      </c>
      <c r="DN51" s="522">
        <v>76</v>
      </c>
      <c r="DO51" s="523">
        <v>151</v>
      </c>
      <c r="DP51" s="772"/>
      <c r="DQ51" s="556" t="s">
        <v>45</v>
      </c>
      <c r="DR51" s="521">
        <v>213</v>
      </c>
      <c r="DS51" s="522">
        <v>83</v>
      </c>
      <c r="DT51" s="523">
        <v>130</v>
      </c>
      <c r="DU51" s="521">
        <v>183</v>
      </c>
      <c r="DV51" s="522">
        <v>67</v>
      </c>
      <c r="DW51" s="523">
        <v>116</v>
      </c>
      <c r="DX51" s="521">
        <v>167</v>
      </c>
      <c r="DY51" s="522">
        <v>56</v>
      </c>
      <c r="DZ51" s="523">
        <v>111</v>
      </c>
      <c r="EA51" s="521">
        <v>176</v>
      </c>
      <c r="EB51" s="522">
        <v>63</v>
      </c>
      <c r="EC51" s="523">
        <v>113</v>
      </c>
      <c r="ED51" s="521">
        <v>141</v>
      </c>
      <c r="EE51" s="522">
        <v>38</v>
      </c>
      <c r="EF51" s="523">
        <v>103</v>
      </c>
      <c r="EG51" s="522"/>
      <c r="EH51" s="522"/>
      <c r="EI51" s="522"/>
      <c r="EJ51" s="522"/>
      <c r="EK51" s="522"/>
      <c r="EL51" s="522"/>
      <c r="EM51" s="568"/>
      <c r="EN51" s="568"/>
    </row>
    <row r="52" spans="1:144" s="518" customFormat="1" ht="17.45" customHeight="1" x14ac:dyDescent="0.15">
      <c r="A52" s="772"/>
      <c r="B52" s="556" t="s">
        <v>46</v>
      </c>
      <c r="C52" s="521">
        <v>71</v>
      </c>
      <c r="D52" s="522">
        <v>34</v>
      </c>
      <c r="E52" s="523">
        <v>37</v>
      </c>
      <c r="F52" s="521">
        <v>61</v>
      </c>
      <c r="G52" s="522">
        <v>27</v>
      </c>
      <c r="H52" s="523">
        <v>34</v>
      </c>
      <c r="I52" s="521">
        <v>65</v>
      </c>
      <c r="J52" s="522">
        <v>29</v>
      </c>
      <c r="K52" s="523">
        <v>36</v>
      </c>
      <c r="L52" s="521">
        <v>52</v>
      </c>
      <c r="M52" s="522">
        <v>25</v>
      </c>
      <c r="N52" s="523">
        <v>27</v>
      </c>
      <c r="O52" s="521">
        <v>46</v>
      </c>
      <c r="P52" s="522">
        <v>18</v>
      </c>
      <c r="Q52" s="523">
        <v>28</v>
      </c>
      <c r="R52" s="772"/>
      <c r="S52" s="556" t="s">
        <v>46</v>
      </c>
      <c r="T52" s="521">
        <v>61</v>
      </c>
      <c r="U52" s="522">
        <v>30</v>
      </c>
      <c r="V52" s="523">
        <v>31</v>
      </c>
      <c r="W52" s="521">
        <v>65</v>
      </c>
      <c r="X52" s="522">
        <v>29</v>
      </c>
      <c r="Y52" s="523">
        <v>36</v>
      </c>
      <c r="Z52" s="521">
        <v>75</v>
      </c>
      <c r="AA52" s="522">
        <v>40</v>
      </c>
      <c r="AB52" s="523">
        <v>35</v>
      </c>
      <c r="AC52" s="521">
        <v>71</v>
      </c>
      <c r="AD52" s="522">
        <v>41</v>
      </c>
      <c r="AE52" s="523">
        <v>30</v>
      </c>
      <c r="AF52" s="521">
        <v>71</v>
      </c>
      <c r="AG52" s="522">
        <v>33</v>
      </c>
      <c r="AH52" s="523">
        <v>38</v>
      </c>
      <c r="AI52" s="772"/>
      <c r="AJ52" s="556" t="s">
        <v>46</v>
      </c>
      <c r="AK52" s="521">
        <v>67</v>
      </c>
      <c r="AL52" s="522">
        <v>37</v>
      </c>
      <c r="AM52" s="523">
        <v>30</v>
      </c>
      <c r="AN52" s="521">
        <v>98</v>
      </c>
      <c r="AO52" s="522">
        <v>50</v>
      </c>
      <c r="AP52" s="523">
        <v>48</v>
      </c>
      <c r="AQ52" s="521">
        <v>69</v>
      </c>
      <c r="AR52" s="522">
        <v>28</v>
      </c>
      <c r="AS52" s="523">
        <v>41</v>
      </c>
      <c r="AT52" s="521">
        <v>92</v>
      </c>
      <c r="AU52" s="522">
        <v>45</v>
      </c>
      <c r="AV52" s="523">
        <v>47</v>
      </c>
      <c r="AW52" s="521">
        <v>107</v>
      </c>
      <c r="AX52" s="522">
        <v>51</v>
      </c>
      <c r="AY52" s="523">
        <v>56</v>
      </c>
      <c r="AZ52" s="772"/>
      <c r="BA52" s="556" t="s">
        <v>46</v>
      </c>
      <c r="BB52" s="521">
        <v>98</v>
      </c>
      <c r="BC52" s="522">
        <v>38</v>
      </c>
      <c r="BD52" s="523">
        <v>60</v>
      </c>
      <c r="BE52" s="521">
        <v>85</v>
      </c>
      <c r="BF52" s="522">
        <v>44</v>
      </c>
      <c r="BG52" s="523">
        <v>41</v>
      </c>
      <c r="BH52" s="521">
        <v>116</v>
      </c>
      <c r="BI52" s="522">
        <v>60</v>
      </c>
      <c r="BJ52" s="523">
        <v>56</v>
      </c>
      <c r="BK52" s="521">
        <v>118</v>
      </c>
      <c r="BL52" s="522">
        <v>49</v>
      </c>
      <c r="BM52" s="523">
        <v>69</v>
      </c>
      <c r="BN52" s="521">
        <v>88</v>
      </c>
      <c r="BO52" s="522">
        <v>45</v>
      </c>
      <c r="BP52" s="523">
        <v>43</v>
      </c>
      <c r="BQ52" s="772"/>
      <c r="BR52" s="556" t="s">
        <v>46</v>
      </c>
      <c r="BS52" s="521">
        <v>104</v>
      </c>
      <c r="BT52" s="522">
        <v>56</v>
      </c>
      <c r="BU52" s="523">
        <v>48</v>
      </c>
      <c r="BV52" s="521">
        <v>101</v>
      </c>
      <c r="BW52" s="522">
        <v>45</v>
      </c>
      <c r="BX52" s="523">
        <v>56</v>
      </c>
      <c r="BY52" s="521">
        <v>97</v>
      </c>
      <c r="BZ52" s="522">
        <v>46</v>
      </c>
      <c r="CA52" s="523">
        <v>51</v>
      </c>
      <c r="CB52" s="521">
        <v>93</v>
      </c>
      <c r="CC52" s="522">
        <v>45</v>
      </c>
      <c r="CD52" s="523">
        <v>48</v>
      </c>
      <c r="CE52" s="521">
        <v>69</v>
      </c>
      <c r="CF52" s="522">
        <v>34</v>
      </c>
      <c r="CG52" s="523">
        <v>35</v>
      </c>
      <c r="CH52" s="772"/>
      <c r="CI52" s="556" t="s">
        <v>46</v>
      </c>
      <c r="CJ52" s="521">
        <v>66</v>
      </c>
      <c r="CK52" s="522">
        <v>32</v>
      </c>
      <c r="CL52" s="523">
        <v>34</v>
      </c>
      <c r="CM52" s="521">
        <v>82</v>
      </c>
      <c r="CN52" s="522">
        <v>30</v>
      </c>
      <c r="CO52" s="523">
        <v>52</v>
      </c>
      <c r="CP52" s="521">
        <v>68</v>
      </c>
      <c r="CQ52" s="522">
        <v>31</v>
      </c>
      <c r="CR52" s="523">
        <v>37</v>
      </c>
      <c r="CS52" s="521">
        <v>65</v>
      </c>
      <c r="CT52" s="522">
        <v>21</v>
      </c>
      <c r="CU52" s="523">
        <v>44</v>
      </c>
      <c r="CV52" s="521">
        <v>85</v>
      </c>
      <c r="CW52" s="522">
        <v>37</v>
      </c>
      <c r="CX52" s="523">
        <v>48</v>
      </c>
      <c r="CY52" s="772"/>
      <c r="CZ52" s="556" t="s">
        <v>46</v>
      </c>
      <c r="DA52" s="521">
        <v>82</v>
      </c>
      <c r="DB52" s="522">
        <v>31</v>
      </c>
      <c r="DC52" s="523">
        <v>51</v>
      </c>
      <c r="DD52" s="521">
        <v>65</v>
      </c>
      <c r="DE52" s="522">
        <v>21</v>
      </c>
      <c r="DF52" s="523">
        <v>44</v>
      </c>
      <c r="DG52" s="521">
        <v>109</v>
      </c>
      <c r="DH52" s="522">
        <v>49</v>
      </c>
      <c r="DI52" s="523">
        <v>60</v>
      </c>
      <c r="DJ52" s="521">
        <v>73</v>
      </c>
      <c r="DK52" s="522">
        <v>22</v>
      </c>
      <c r="DL52" s="523">
        <v>51</v>
      </c>
      <c r="DM52" s="521">
        <v>81</v>
      </c>
      <c r="DN52" s="522">
        <v>32</v>
      </c>
      <c r="DO52" s="523">
        <v>49</v>
      </c>
      <c r="DP52" s="772"/>
      <c r="DQ52" s="556" t="s">
        <v>46</v>
      </c>
      <c r="DR52" s="521">
        <v>85</v>
      </c>
      <c r="DS52" s="522">
        <v>33</v>
      </c>
      <c r="DT52" s="523">
        <v>52</v>
      </c>
      <c r="DU52" s="521">
        <v>86</v>
      </c>
      <c r="DV52" s="522">
        <v>31</v>
      </c>
      <c r="DW52" s="523">
        <v>55</v>
      </c>
      <c r="DX52" s="521">
        <v>48</v>
      </c>
      <c r="DY52" s="522">
        <v>23</v>
      </c>
      <c r="DZ52" s="523">
        <v>25</v>
      </c>
      <c r="EA52" s="521">
        <v>55</v>
      </c>
      <c r="EB52" s="522">
        <v>22</v>
      </c>
      <c r="EC52" s="523">
        <v>33</v>
      </c>
      <c r="ED52" s="521">
        <v>37</v>
      </c>
      <c r="EE52" s="522">
        <v>13</v>
      </c>
      <c r="EF52" s="523">
        <v>24</v>
      </c>
      <c r="EG52" s="522"/>
      <c r="EH52" s="522"/>
      <c r="EI52" s="522"/>
      <c r="EJ52" s="522"/>
      <c r="EK52" s="522"/>
      <c r="EL52" s="522"/>
      <c r="EM52" s="568"/>
      <c r="EN52" s="568"/>
    </row>
    <row r="53" spans="1:144" s="518" customFormat="1" ht="17.45" customHeight="1" x14ac:dyDescent="0.15">
      <c r="A53" s="772"/>
      <c r="B53" s="556" t="s">
        <v>47</v>
      </c>
      <c r="C53" s="521">
        <v>222</v>
      </c>
      <c r="D53" s="522">
        <v>106</v>
      </c>
      <c r="E53" s="523">
        <v>116</v>
      </c>
      <c r="F53" s="521">
        <v>228</v>
      </c>
      <c r="G53" s="522">
        <v>109</v>
      </c>
      <c r="H53" s="523">
        <v>119</v>
      </c>
      <c r="I53" s="521">
        <v>233</v>
      </c>
      <c r="J53" s="522">
        <v>110</v>
      </c>
      <c r="K53" s="523">
        <v>123</v>
      </c>
      <c r="L53" s="521">
        <v>256</v>
      </c>
      <c r="M53" s="522">
        <v>121</v>
      </c>
      <c r="N53" s="523">
        <v>135</v>
      </c>
      <c r="O53" s="521">
        <v>192</v>
      </c>
      <c r="P53" s="522">
        <v>89</v>
      </c>
      <c r="Q53" s="523">
        <v>103</v>
      </c>
      <c r="R53" s="772"/>
      <c r="S53" s="556" t="s">
        <v>47</v>
      </c>
      <c r="T53" s="521">
        <v>222</v>
      </c>
      <c r="U53" s="522">
        <v>119</v>
      </c>
      <c r="V53" s="523">
        <v>103</v>
      </c>
      <c r="W53" s="521">
        <v>260</v>
      </c>
      <c r="X53" s="522">
        <v>114</v>
      </c>
      <c r="Y53" s="523">
        <v>146</v>
      </c>
      <c r="Z53" s="521">
        <v>250</v>
      </c>
      <c r="AA53" s="522">
        <v>127</v>
      </c>
      <c r="AB53" s="523">
        <v>123</v>
      </c>
      <c r="AC53" s="521">
        <v>237</v>
      </c>
      <c r="AD53" s="522">
        <v>123</v>
      </c>
      <c r="AE53" s="523">
        <v>114</v>
      </c>
      <c r="AF53" s="521">
        <v>259</v>
      </c>
      <c r="AG53" s="522">
        <v>128</v>
      </c>
      <c r="AH53" s="523">
        <v>131</v>
      </c>
      <c r="AI53" s="772"/>
      <c r="AJ53" s="556" t="s">
        <v>47</v>
      </c>
      <c r="AK53" s="521">
        <v>250</v>
      </c>
      <c r="AL53" s="522">
        <v>131</v>
      </c>
      <c r="AM53" s="523">
        <v>119</v>
      </c>
      <c r="AN53" s="521">
        <v>273</v>
      </c>
      <c r="AO53" s="522">
        <v>136</v>
      </c>
      <c r="AP53" s="523">
        <v>137</v>
      </c>
      <c r="AQ53" s="521">
        <v>260</v>
      </c>
      <c r="AR53" s="522">
        <v>112</v>
      </c>
      <c r="AS53" s="523">
        <v>148</v>
      </c>
      <c r="AT53" s="521">
        <v>254</v>
      </c>
      <c r="AU53" s="522">
        <v>121</v>
      </c>
      <c r="AV53" s="523">
        <v>133</v>
      </c>
      <c r="AW53" s="521">
        <v>265</v>
      </c>
      <c r="AX53" s="522">
        <v>130</v>
      </c>
      <c r="AY53" s="523">
        <v>135</v>
      </c>
      <c r="AZ53" s="772"/>
      <c r="BA53" s="556" t="s">
        <v>47</v>
      </c>
      <c r="BB53" s="521">
        <v>288</v>
      </c>
      <c r="BC53" s="522">
        <v>146</v>
      </c>
      <c r="BD53" s="523">
        <v>142</v>
      </c>
      <c r="BE53" s="521">
        <v>321</v>
      </c>
      <c r="BF53" s="522">
        <v>148</v>
      </c>
      <c r="BG53" s="523">
        <v>173</v>
      </c>
      <c r="BH53" s="521">
        <v>319</v>
      </c>
      <c r="BI53" s="522">
        <v>156</v>
      </c>
      <c r="BJ53" s="523">
        <v>163</v>
      </c>
      <c r="BK53" s="521">
        <v>291</v>
      </c>
      <c r="BL53" s="522">
        <v>139</v>
      </c>
      <c r="BM53" s="523">
        <v>152</v>
      </c>
      <c r="BN53" s="521">
        <v>350</v>
      </c>
      <c r="BO53" s="522">
        <v>156</v>
      </c>
      <c r="BP53" s="523">
        <v>194</v>
      </c>
      <c r="BQ53" s="772"/>
      <c r="BR53" s="556" t="s">
        <v>47</v>
      </c>
      <c r="BS53" s="521">
        <v>369</v>
      </c>
      <c r="BT53" s="522">
        <v>193</v>
      </c>
      <c r="BU53" s="523">
        <v>176</v>
      </c>
      <c r="BV53" s="521">
        <v>322</v>
      </c>
      <c r="BW53" s="522">
        <v>149</v>
      </c>
      <c r="BX53" s="523">
        <v>173</v>
      </c>
      <c r="BY53" s="521">
        <v>360</v>
      </c>
      <c r="BZ53" s="522">
        <v>173</v>
      </c>
      <c r="CA53" s="523">
        <v>187</v>
      </c>
      <c r="CB53" s="521">
        <v>326</v>
      </c>
      <c r="CC53" s="522">
        <v>156</v>
      </c>
      <c r="CD53" s="523">
        <v>170</v>
      </c>
      <c r="CE53" s="521">
        <v>206</v>
      </c>
      <c r="CF53" s="522">
        <v>98</v>
      </c>
      <c r="CG53" s="523">
        <v>108</v>
      </c>
      <c r="CH53" s="772"/>
      <c r="CI53" s="556" t="s">
        <v>47</v>
      </c>
      <c r="CJ53" s="521">
        <v>195</v>
      </c>
      <c r="CK53" s="522">
        <v>91</v>
      </c>
      <c r="CL53" s="523">
        <v>104</v>
      </c>
      <c r="CM53" s="521">
        <v>256</v>
      </c>
      <c r="CN53" s="522">
        <v>115</v>
      </c>
      <c r="CO53" s="523">
        <v>141</v>
      </c>
      <c r="CP53" s="521">
        <v>238</v>
      </c>
      <c r="CQ53" s="522">
        <v>103</v>
      </c>
      <c r="CR53" s="523">
        <v>135</v>
      </c>
      <c r="CS53" s="521">
        <v>258</v>
      </c>
      <c r="CT53" s="522">
        <v>121</v>
      </c>
      <c r="CU53" s="523">
        <v>137</v>
      </c>
      <c r="CV53" s="521">
        <v>225</v>
      </c>
      <c r="CW53" s="522">
        <v>103</v>
      </c>
      <c r="CX53" s="523">
        <v>122</v>
      </c>
      <c r="CY53" s="772"/>
      <c r="CZ53" s="556" t="s">
        <v>47</v>
      </c>
      <c r="DA53" s="521">
        <v>198</v>
      </c>
      <c r="DB53" s="522">
        <v>69</v>
      </c>
      <c r="DC53" s="523">
        <v>129</v>
      </c>
      <c r="DD53" s="521">
        <v>172</v>
      </c>
      <c r="DE53" s="522">
        <v>71</v>
      </c>
      <c r="DF53" s="523">
        <v>101</v>
      </c>
      <c r="DG53" s="521">
        <v>243</v>
      </c>
      <c r="DH53" s="522">
        <v>97</v>
      </c>
      <c r="DI53" s="523">
        <v>146</v>
      </c>
      <c r="DJ53" s="521">
        <v>177</v>
      </c>
      <c r="DK53" s="522">
        <v>53</v>
      </c>
      <c r="DL53" s="523">
        <v>124</v>
      </c>
      <c r="DM53" s="521">
        <v>192</v>
      </c>
      <c r="DN53" s="522">
        <v>71</v>
      </c>
      <c r="DO53" s="523">
        <v>121</v>
      </c>
      <c r="DP53" s="772"/>
      <c r="DQ53" s="556" t="s">
        <v>47</v>
      </c>
      <c r="DR53" s="521">
        <v>202</v>
      </c>
      <c r="DS53" s="522">
        <v>66</v>
      </c>
      <c r="DT53" s="523">
        <v>136</v>
      </c>
      <c r="DU53" s="521">
        <v>201</v>
      </c>
      <c r="DV53" s="522">
        <v>66</v>
      </c>
      <c r="DW53" s="523">
        <v>135</v>
      </c>
      <c r="DX53" s="521">
        <v>197</v>
      </c>
      <c r="DY53" s="522">
        <v>61</v>
      </c>
      <c r="DZ53" s="523">
        <v>136</v>
      </c>
      <c r="EA53" s="521">
        <v>174</v>
      </c>
      <c r="EB53" s="522">
        <v>59</v>
      </c>
      <c r="EC53" s="523">
        <v>115</v>
      </c>
      <c r="ED53" s="521">
        <v>170</v>
      </c>
      <c r="EE53" s="522">
        <v>48</v>
      </c>
      <c r="EF53" s="523">
        <v>122</v>
      </c>
      <c r="EG53" s="522"/>
      <c r="EH53" s="522"/>
      <c r="EI53" s="522"/>
      <c r="EJ53" s="522"/>
      <c r="EK53" s="522"/>
      <c r="EL53" s="522"/>
      <c r="EM53" s="568"/>
      <c r="EN53" s="568"/>
    </row>
    <row r="54" spans="1:144" s="518" customFormat="1" ht="17.45" customHeight="1" x14ac:dyDescent="0.15">
      <c r="A54" s="772"/>
      <c r="B54" s="556" t="s">
        <v>48</v>
      </c>
      <c r="C54" s="521">
        <v>175</v>
      </c>
      <c r="D54" s="522">
        <v>90</v>
      </c>
      <c r="E54" s="523">
        <v>85</v>
      </c>
      <c r="F54" s="521">
        <v>203</v>
      </c>
      <c r="G54" s="522">
        <v>98</v>
      </c>
      <c r="H54" s="523">
        <v>105</v>
      </c>
      <c r="I54" s="521">
        <v>209</v>
      </c>
      <c r="J54" s="522">
        <v>97</v>
      </c>
      <c r="K54" s="523">
        <v>112</v>
      </c>
      <c r="L54" s="521">
        <v>191</v>
      </c>
      <c r="M54" s="522">
        <v>97</v>
      </c>
      <c r="N54" s="523">
        <v>94</v>
      </c>
      <c r="O54" s="521">
        <v>183</v>
      </c>
      <c r="P54" s="522">
        <v>77</v>
      </c>
      <c r="Q54" s="523">
        <v>106</v>
      </c>
      <c r="R54" s="772"/>
      <c r="S54" s="556" t="s">
        <v>48</v>
      </c>
      <c r="T54" s="521">
        <v>188</v>
      </c>
      <c r="U54" s="522">
        <v>101</v>
      </c>
      <c r="V54" s="523">
        <v>87</v>
      </c>
      <c r="W54" s="521">
        <v>192</v>
      </c>
      <c r="X54" s="522">
        <v>82</v>
      </c>
      <c r="Y54" s="523">
        <v>110</v>
      </c>
      <c r="Z54" s="521">
        <v>170</v>
      </c>
      <c r="AA54" s="522">
        <v>96</v>
      </c>
      <c r="AB54" s="523">
        <v>74</v>
      </c>
      <c r="AC54" s="521">
        <v>202</v>
      </c>
      <c r="AD54" s="522">
        <v>100</v>
      </c>
      <c r="AE54" s="523">
        <v>102</v>
      </c>
      <c r="AF54" s="521">
        <v>217</v>
      </c>
      <c r="AG54" s="522">
        <v>106</v>
      </c>
      <c r="AH54" s="523">
        <v>111</v>
      </c>
      <c r="AI54" s="772"/>
      <c r="AJ54" s="556" t="s">
        <v>48</v>
      </c>
      <c r="AK54" s="521">
        <v>194</v>
      </c>
      <c r="AL54" s="522">
        <v>91</v>
      </c>
      <c r="AM54" s="523">
        <v>103</v>
      </c>
      <c r="AN54" s="521">
        <v>220</v>
      </c>
      <c r="AO54" s="522">
        <v>95</v>
      </c>
      <c r="AP54" s="523">
        <v>125</v>
      </c>
      <c r="AQ54" s="521">
        <v>193</v>
      </c>
      <c r="AR54" s="522">
        <v>107</v>
      </c>
      <c r="AS54" s="523">
        <v>86</v>
      </c>
      <c r="AT54" s="521">
        <v>209</v>
      </c>
      <c r="AU54" s="522">
        <v>99</v>
      </c>
      <c r="AV54" s="523">
        <v>110</v>
      </c>
      <c r="AW54" s="521">
        <v>243</v>
      </c>
      <c r="AX54" s="522">
        <v>135</v>
      </c>
      <c r="AY54" s="523">
        <v>108</v>
      </c>
      <c r="AZ54" s="772"/>
      <c r="BA54" s="556" t="s">
        <v>48</v>
      </c>
      <c r="BB54" s="521">
        <v>220</v>
      </c>
      <c r="BC54" s="522">
        <v>107</v>
      </c>
      <c r="BD54" s="523">
        <v>113</v>
      </c>
      <c r="BE54" s="521">
        <v>263</v>
      </c>
      <c r="BF54" s="522">
        <v>125</v>
      </c>
      <c r="BG54" s="523">
        <v>138</v>
      </c>
      <c r="BH54" s="521">
        <v>241</v>
      </c>
      <c r="BI54" s="522">
        <v>112</v>
      </c>
      <c r="BJ54" s="523">
        <v>129</v>
      </c>
      <c r="BK54" s="521">
        <v>234</v>
      </c>
      <c r="BL54" s="522">
        <v>122</v>
      </c>
      <c r="BM54" s="523">
        <v>112</v>
      </c>
      <c r="BN54" s="521">
        <v>263</v>
      </c>
      <c r="BO54" s="522">
        <v>134</v>
      </c>
      <c r="BP54" s="523">
        <v>129</v>
      </c>
      <c r="BQ54" s="772"/>
      <c r="BR54" s="556" t="s">
        <v>48</v>
      </c>
      <c r="BS54" s="521">
        <v>257</v>
      </c>
      <c r="BT54" s="522">
        <v>130</v>
      </c>
      <c r="BU54" s="523">
        <v>127</v>
      </c>
      <c r="BV54" s="521">
        <v>222</v>
      </c>
      <c r="BW54" s="522">
        <v>112</v>
      </c>
      <c r="BX54" s="523">
        <v>110</v>
      </c>
      <c r="BY54" s="521">
        <v>237</v>
      </c>
      <c r="BZ54" s="522">
        <v>133</v>
      </c>
      <c r="CA54" s="523">
        <v>104</v>
      </c>
      <c r="CB54" s="521">
        <v>198</v>
      </c>
      <c r="CC54" s="522">
        <v>109</v>
      </c>
      <c r="CD54" s="523">
        <v>89</v>
      </c>
      <c r="CE54" s="521">
        <v>144</v>
      </c>
      <c r="CF54" s="522">
        <v>69</v>
      </c>
      <c r="CG54" s="523">
        <v>75</v>
      </c>
      <c r="CH54" s="772"/>
      <c r="CI54" s="556" t="s">
        <v>48</v>
      </c>
      <c r="CJ54" s="521">
        <v>118</v>
      </c>
      <c r="CK54" s="522">
        <v>57</v>
      </c>
      <c r="CL54" s="523">
        <v>61</v>
      </c>
      <c r="CM54" s="521">
        <v>153</v>
      </c>
      <c r="CN54" s="522">
        <v>70</v>
      </c>
      <c r="CO54" s="523">
        <v>83</v>
      </c>
      <c r="CP54" s="521">
        <v>164</v>
      </c>
      <c r="CQ54" s="522">
        <v>72</v>
      </c>
      <c r="CR54" s="523">
        <v>92</v>
      </c>
      <c r="CS54" s="521">
        <v>127</v>
      </c>
      <c r="CT54" s="522">
        <v>61</v>
      </c>
      <c r="CU54" s="523">
        <v>66</v>
      </c>
      <c r="CV54" s="521">
        <v>138</v>
      </c>
      <c r="CW54" s="522">
        <v>66</v>
      </c>
      <c r="CX54" s="523">
        <v>72</v>
      </c>
      <c r="CY54" s="772"/>
      <c r="CZ54" s="556" t="s">
        <v>48</v>
      </c>
      <c r="DA54" s="521">
        <v>137</v>
      </c>
      <c r="DB54" s="522">
        <v>48</v>
      </c>
      <c r="DC54" s="523">
        <v>89</v>
      </c>
      <c r="DD54" s="521">
        <v>106</v>
      </c>
      <c r="DE54" s="522">
        <v>41</v>
      </c>
      <c r="DF54" s="523">
        <v>65</v>
      </c>
      <c r="DG54" s="521">
        <v>126</v>
      </c>
      <c r="DH54" s="522">
        <v>50</v>
      </c>
      <c r="DI54" s="523">
        <v>76</v>
      </c>
      <c r="DJ54" s="521">
        <v>122</v>
      </c>
      <c r="DK54" s="522">
        <v>49</v>
      </c>
      <c r="DL54" s="523">
        <v>73</v>
      </c>
      <c r="DM54" s="521">
        <v>130</v>
      </c>
      <c r="DN54" s="522">
        <v>43</v>
      </c>
      <c r="DO54" s="523">
        <v>87</v>
      </c>
      <c r="DP54" s="772"/>
      <c r="DQ54" s="556" t="s">
        <v>48</v>
      </c>
      <c r="DR54" s="521">
        <v>127</v>
      </c>
      <c r="DS54" s="522">
        <v>53</v>
      </c>
      <c r="DT54" s="523">
        <v>74</v>
      </c>
      <c r="DU54" s="521">
        <v>126</v>
      </c>
      <c r="DV54" s="522">
        <v>45</v>
      </c>
      <c r="DW54" s="523">
        <v>81</v>
      </c>
      <c r="DX54" s="521">
        <v>88</v>
      </c>
      <c r="DY54" s="522">
        <v>35</v>
      </c>
      <c r="DZ54" s="523">
        <v>53</v>
      </c>
      <c r="EA54" s="521">
        <v>90</v>
      </c>
      <c r="EB54" s="522">
        <v>25</v>
      </c>
      <c r="EC54" s="523">
        <v>65</v>
      </c>
      <c r="ED54" s="521">
        <v>73</v>
      </c>
      <c r="EE54" s="522">
        <v>19</v>
      </c>
      <c r="EF54" s="523">
        <v>54</v>
      </c>
      <c r="EG54" s="522"/>
      <c r="EH54" s="522"/>
      <c r="EI54" s="522"/>
      <c r="EJ54" s="522"/>
      <c r="EK54" s="522"/>
      <c r="EL54" s="522"/>
      <c r="EM54" s="568"/>
      <c r="EN54" s="568"/>
    </row>
    <row r="55" spans="1:144" s="518" customFormat="1" ht="17.45" customHeight="1" x14ac:dyDescent="0.15">
      <c r="A55" s="773"/>
      <c r="B55" s="557" t="s">
        <v>49</v>
      </c>
      <c r="C55" s="526">
        <v>21</v>
      </c>
      <c r="D55" s="527">
        <v>11</v>
      </c>
      <c r="E55" s="528">
        <v>10</v>
      </c>
      <c r="F55" s="526">
        <v>25</v>
      </c>
      <c r="G55" s="527">
        <v>14</v>
      </c>
      <c r="H55" s="528">
        <v>11</v>
      </c>
      <c r="I55" s="526">
        <v>18</v>
      </c>
      <c r="J55" s="527">
        <v>10</v>
      </c>
      <c r="K55" s="528">
        <v>8</v>
      </c>
      <c r="L55" s="526">
        <v>16</v>
      </c>
      <c r="M55" s="527">
        <v>9</v>
      </c>
      <c r="N55" s="528">
        <v>7</v>
      </c>
      <c r="O55" s="526">
        <v>16</v>
      </c>
      <c r="P55" s="527">
        <v>9</v>
      </c>
      <c r="Q55" s="528">
        <v>7</v>
      </c>
      <c r="R55" s="773"/>
      <c r="S55" s="557" t="s">
        <v>49</v>
      </c>
      <c r="T55" s="526">
        <v>24</v>
      </c>
      <c r="U55" s="527">
        <v>12</v>
      </c>
      <c r="V55" s="528">
        <v>12</v>
      </c>
      <c r="W55" s="526">
        <v>38</v>
      </c>
      <c r="X55" s="527">
        <v>17</v>
      </c>
      <c r="Y55" s="528">
        <v>21</v>
      </c>
      <c r="Z55" s="526">
        <v>27</v>
      </c>
      <c r="AA55" s="527">
        <v>16</v>
      </c>
      <c r="AB55" s="528">
        <v>11</v>
      </c>
      <c r="AC55" s="526">
        <v>29</v>
      </c>
      <c r="AD55" s="527">
        <v>13</v>
      </c>
      <c r="AE55" s="528">
        <v>16</v>
      </c>
      <c r="AF55" s="526">
        <v>37</v>
      </c>
      <c r="AG55" s="527">
        <v>19</v>
      </c>
      <c r="AH55" s="528">
        <v>18</v>
      </c>
      <c r="AI55" s="773"/>
      <c r="AJ55" s="557" t="s">
        <v>49</v>
      </c>
      <c r="AK55" s="526">
        <v>40</v>
      </c>
      <c r="AL55" s="527">
        <v>23</v>
      </c>
      <c r="AM55" s="528">
        <v>17</v>
      </c>
      <c r="AN55" s="526">
        <v>39</v>
      </c>
      <c r="AO55" s="527">
        <v>17</v>
      </c>
      <c r="AP55" s="528">
        <v>22</v>
      </c>
      <c r="AQ55" s="526">
        <v>28</v>
      </c>
      <c r="AR55" s="527">
        <v>13</v>
      </c>
      <c r="AS55" s="528">
        <v>15</v>
      </c>
      <c r="AT55" s="526">
        <v>40</v>
      </c>
      <c r="AU55" s="527">
        <v>18</v>
      </c>
      <c r="AV55" s="528">
        <v>22</v>
      </c>
      <c r="AW55" s="526">
        <v>53</v>
      </c>
      <c r="AX55" s="527">
        <v>29</v>
      </c>
      <c r="AY55" s="528">
        <v>24</v>
      </c>
      <c r="AZ55" s="773"/>
      <c r="BA55" s="557" t="s">
        <v>49</v>
      </c>
      <c r="BB55" s="526">
        <v>37</v>
      </c>
      <c r="BC55" s="527">
        <v>22</v>
      </c>
      <c r="BD55" s="528">
        <v>15</v>
      </c>
      <c r="BE55" s="526">
        <v>45</v>
      </c>
      <c r="BF55" s="527">
        <v>31</v>
      </c>
      <c r="BG55" s="528">
        <v>14</v>
      </c>
      <c r="BH55" s="526">
        <v>56</v>
      </c>
      <c r="BI55" s="527">
        <v>26</v>
      </c>
      <c r="BJ55" s="528">
        <v>30</v>
      </c>
      <c r="BK55" s="526">
        <v>51</v>
      </c>
      <c r="BL55" s="527">
        <v>33</v>
      </c>
      <c r="BM55" s="528">
        <v>18</v>
      </c>
      <c r="BN55" s="526">
        <v>61</v>
      </c>
      <c r="BO55" s="527">
        <v>26</v>
      </c>
      <c r="BP55" s="528">
        <v>35</v>
      </c>
      <c r="BQ55" s="773"/>
      <c r="BR55" s="557" t="s">
        <v>49</v>
      </c>
      <c r="BS55" s="526">
        <v>52</v>
      </c>
      <c r="BT55" s="527">
        <v>20</v>
      </c>
      <c r="BU55" s="528">
        <v>32</v>
      </c>
      <c r="BV55" s="526">
        <v>50</v>
      </c>
      <c r="BW55" s="527">
        <v>30</v>
      </c>
      <c r="BX55" s="528">
        <v>20</v>
      </c>
      <c r="BY55" s="526">
        <v>54</v>
      </c>
      <c r="BZ55" s="527">
        <v>30</v>
      </c>
      <c r="CA55" s="528">
        <v>24</v>
      </c>
      <c r="CB55" s="526">
        <v>46</v>
      </c>
      <c r="CC55" s="527">
        <v>27</v>
      </c>
      <c r="CD55" s="528">
        <v>19</v>
      </c>
      <c r="CE55" s="526">
        <v>28</v>
      </c>
      <c r="CF55" s="527">
        <v>13</v>
      </c>
      <c r="CG55" s="528">
        <v>15</v>
      </c>
      <c r="CH55" s="773"/>
      <c r="CI55" s="557" t="s">
        <v>49</v>
      </c>
      <c r="CJ55" s="526">
        <v>32</v>
      </c>
      <c r="CK55" s="527">
        <v>14</v>
      </c>
      <c r="CL55" s="528">
        <v>18</v>
      </c>
      <c r="CM55" s="526">
        <v>33</v>
      </c>
      <c r="CN55" s="527">
        <v>16</v>
      </c>
      <c r="CO55" s="528">
        <v>17</v>
      </c>
      <c r="CP55" s="526">
        <v>40</v>
      </c>
      <c r="CQ55" s="527">
        <v>19</v>
      </c>
      <c r="CR55" s="528">
        <v>21</v>
      </c>
      <c r="CS55" s="526">
        <v>31</v>
      </c>
      <c r="CT55" s="527">
        <v>11</v>
      </c>
      <c r="CU55" s="528">
        <v>20</v>
      </c>
      <c r="CV55" s="526">
        <v>50</v>
      </c>
      <c r="CW55" s="527">
        <v>18</v>
      </c>
      <c r="CX55" s="528">
        <v>32</v>
      </c>
      <c r="CY55" s="773"/>
      <c r="CZ55" s="557" t="s">
        <v>49</v>
      </c>
      <c r="DA55" s="526">
        <v>39</v>
      </c>
      <c r="DB55" s="527">
        <v>17</v>
      </c>
      <c r="DC55" s="528">
        <v>22</v>
      </c>
      <c r="DD55" s="526">
        <v>36</v>
      </c>
      <c r="DE55" s="527">
        <v>12</v>
      </c>
      <c r="DF55" s="528">
        <v>24</v>
      </c>
      <c r="DG55" s="526">
        <v>34</v>
      </c>
      <c r="DH55" s="527">
        <v>20</v>
      </c>
      <c r="DI55" s="528">
        <v>14</v>
      </c>
      <c r="DJ55" s="526">
        <v>38</v>
      </c>
      <c r="DK55" s="527">
        <v>12</v>
      </c>
      <c r="DL55" s="528">
        <v>26</v>
      </c>
      <c r="DM55" s="526">
        <v>36</v>
      </c>
      <c r="DN55" s="527">
        <v>14</v>
      </c>
      <c r="DO55" s="528">
        <v>22</v>
      </c>
      <c r="DP55" s="773"/>
      <c r="DQ55" s="557" t="s">
        <v>49</v>
      </c>
      <c r="DR55" s="526">
        <v>58</v>
      </c>
      <c r="DS55" s="527">
        <v>27</v>
      </c>
      <c r="DT55" s="528">
        <v>31</v>
      </c>
      <c r="DU55" s="526">
        <v>28</v>
      </c>
      <c r="DV55" s="527">
        <v>10</v>
      </c>
      <c r="DW55" s="528">
        <v>18</v>
      </c>
      <c r="DX55" s="526">
        <v>40</v>
      </c>
      <c r="DY55" s="527">
        <v>12</v>
      </c>
      <c r="DZ55" s="528">
        <v>28</v>
      </c>
      <c r="EA55" s="526">
        <v>31</v>
      </c>
      <c r="EB55" s="527">
        <v>8</v>
      </c>
      <c r="EC55" s="528">
        <v>23</v>
      </c>
      <c r="ED55" s="526">
        <v>27</v>
      </c>
      <c r="EE55" s="527">
        <v>11</v>
      </c>
      <c r="EF55" s="528">
        <v>16</v>
      </c>
      <c r="EG55" s="522"/>
      <c r="EH55" s="522"/>
      <c r="EI55" s="522"/>
      <c r="EJ55" s="522"/>
      <c r="EK55" s="522"/>
      <c r="EL55" s="522"/>
      <c r="EM55" s="568"/>
      <c r="EN55" s="568"/>
    </row>
    <row r="56" spans="1:144" ht="16.5" customHeight="1" x14ac:dyDescent="0.15"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  <c r="BL56" s="304"/>
      <c r="BM56" s="304"/>
      <c r="BN56" s="304"/>
      <c r="BO56" s="304"/>
      <c r="BP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4"/>
      <c r="CC56" s="304"/>
      <c r="CD56" s="304"/>
      <c r="CE56" s="304"/>
      <c r="CF56" s="304"/>
      <c r="CG56" s="304"/>
      <c r="CJ56" s="304"/>
      <c r="CK56" s="304"/>
      <c r="CL56" s="304"/>
      <c r="CM56" s="304"/>
      <c r="CN56" s="304"/>
      <c r="CO56" s="304"/>
      <c r="CP56" s="304"/>
      <c r="CQ56" s="304"/>
      <c r="CR56" s="304"/>
      <c r="CS56" s="304"/>
      <c r="CT56" s="304"/>
      <c r="CU56" s="304"/>
      <c r="CV56" s="304"/>
      <c r="CW56" s="304"/>
      <c r="CX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</row>
    <row r="57" spans="1:144" ht="16.5" customHeight="1" x14ac:dyDescent="0.15"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7"/>
      <c r="BN57" s="537"/>
      <c r="BO57" s="537"/>
      <c r="BP57" s="537"/>
      <c r="BS57" s="537"/>
      <c r="BT57" s="537"/>
      <c r="BU57" s="537"/>
      <c r="BV57" s="537"/>
      <c r="BW57" s="537"/>
      <c r="BX57" s="537"/>
      <c r="BY57" s="537"/>
      <c r="BZ57" s="537"/>
      <c r="CA57" s="537"/>
      <c r="CB57" s="537"/>
      <c r="CC57" s="537"/>
      <c r="CD57" s="537"/>
      <c r="CE57" s="537"/>
      <c r="CF57" s="537"/>
      <c r="CG57" s="537"/>
      <c r="CJ57" s="537"/>
      <c r="CK57" s="537"/>
      <c r="CL57" s="537"/>
      <c r="CM57" s="537"/>
      <c r="CN57" s="537"/>
      <c r="CO57" s="537"/>
      <c r="CP57" s="537"/>
      <c r="CQ57" s="537"/>
      <c r="CR57" s="537"/>
      <c r="CS57" s="537"/>
      <c r="CT57" s="537"/>
      <c r="CU57" s="537"/>
      <c r="CV57" s="537"/>
      <c r="CW57" s="537"/>
      <c r="CX57" s="537"/>
      <c r="DA57" s="537"/>
      <c r="DB57" s="537"/>
      <c r="DC57" s="537"/>
      <c r="DD57" s="537"/>
      <c r="DE57" s="537"/>
      <c r="DF57" s="537"/>
      <c r="DG57" s="537"/>
      <c r="DH57" s="537"/>
      <c r="DI57" s="537"/>
      <c r="DJ57" s="537"/>
      <c r="DK57" s="537"/>
      <c r="DL57" s="537"/>
      <c r="DM57" s="537"/>
      <c r="DN57" s="537"/>
      <c r="DO57" s="537"/>
      <c r="DR57" s="537"/>
      <c r="DS57" s="537"/>
      <c r="DT57" s="537"/>
      <c r="DU57" s="537"/>
      <c r="DV57" s="537"/>
      <c r="DW57" s="537"/>
      <c r="DX57" s="537"/>
      <c r="DY57" s="537"/>
      <c r="DZ57" s="537"/>
      <c r="EA57" s="537"/>
      <c r="EB57" s="537"/>
      <c r="EC57" s="537"/>
      <c r="ED57" s="537"/>
      <c r="EE57" s="537"/>
      <c r="EF57" s="537"/>
      <c r="EG57" s="484"/>
      <c r="EH57" s="484"/>
      <c r="EI57" s="484"/>
      <c r="EJ57" s="484"/>
      <c r="EK57" s="484"/>
      <c r="EL57" s="484"/>
    </row>
    <row r="58" spans="1:144" ht="16.5" customHeight="1" x14ac:dyDescent="0.15">
      <c r="I58" s="306"/>
      <c r="J58" s="306"/>
      <c r="K58" s="306"/>
      <c r="L58" s="306"/>
      <c r="M58" s="306"/>
      <c r="N58" s="306"/>
      <c r="Z58" s="306"/>
      <c r="AA58" s="306"/>
      <c r="AB58" s="306"/>
      <c r="AC58" s="306"/>
      <c r="AD58" s="306"/>
      <c r="AE58" s="306"/>
      <c r="AQ58" s="306"/>
      <c r="AR58" s="306"/>
      <c r="AS58" s="306"/>
      <c r="AT58" s="306"/>
      <c r="AU58" s="306"/>
      <c r="AV58" s="306"/>
      <c r="BH58" s="306"/>
      <c r="BI58" s="306"/>
      <c r="BJ58" s="306"/>
      <c r="BK58" s="306"/>
      <c r="BL58" s="306"/>
      <c r="BM58" s="306"/>
      <c r="BY58" s="306"/>
      <c r="BZ58" s="306"/>
      <c r="CA58" s="306"/>
      <c r="CB58" s="306"/>
      <c r="CC58" s="306"/>
      <c r="CD58" s="306"/>
      <c r="CP58" s="306"/>
      <c r="CQ58" s="306"/>
      <c r="CR58" s="306"/>
      <c r="CS58" s="306"/>
      <c r="CT58" s="306"/>
      <c r="CU58" s="306"/>
      <c r="DG58" s="306"/>
      <c r="DH58" s="306"/>
      <c r="DI58" s="306"/>
      <c r="DJ58" s="306"/>
      <c r="DK58" s="306"/>
      <c r="DL58" s="306"/>
      <c r="DX58" s="306"/>
      <c r="DY58" s="306"/>
      <c r="DZ58" s="306"/>
      <c r="EA58" s="306"/>
      <c r="EB58" s="306"/>
      <c r="EC58" s="306"/>
    </row>
    <row r="59" spans="1:144" ht="16.5" customHeight="1" x14ac:dyDescent="0.15">
      <c r="I59" s="306"/>
      <c r="J59" s="306"/>
      <c r="K59" s="306"/>
      <c r="L59" s="306"/>
      <c r="M59" s="306"/>
      <c r="N59" s="306"/>
      <c r="Z59" s="306"/>
      <c r="AA59" s="306"/>
      <c r="AB59" s="306"/>
      <c r="AC59" s="306"/>
      <c r="AD59" s="306"/>
      <c r="AE59" s="306"/>
      <c r="AQ59" s="306"/>
      <c r="AR59" s="306"/>
      <c r="AS59" s="306"/>
      <c r="AT59" s="306"/>
      <c r="AU59" s="306"/>
      <c r="AV59" s="306"/>
      <c r="BH59" s="306"/>
      <c r="BI59" s="306"/>
      <c r="BJ59" s="306"/>
      <c r="BK59" s="306"/>
      <c r="BL59" s="306"/>
      <c r="BM59" s="306"/>
      <c r="BY59" s="306"/>
      <c r="BZ59" s="306"/>
      <c r="CA59" s="306"/>
      <c r="CB59" s="306"/>
      <c r="CC59" s="306"/>
      <c r="CD59" s="306"/>
      <c r="CP59" s="306"/>
      <c r="CQ59" s="306"/>
      <c r="CR59" s="306"/>
      <c r="CS59" s="306"/>
      <c r="CT59" s="306"/>
      <c r="CU59" s="306"/>
      <c r="DG59" s="306"/>
      <c r="DH59" s="306"/>
      <c r="DI59" s="306"/>
      <c r="DJ59" s="306"/>
      <c r="DK59" s="306"/>
      <c r="DL59" s="306"/>
      <c r="DX59" s="306"/>
      <c r="DY59" s="306"/>
      <c r="DZ59" s="306"/>
      <c r="EA59" s="306"/>
      <c r="EB59" s="306"/>
      <c r="EC59" s="306"/>
    </row>
    <row r="60" spans="1:144" ht="16.5" customHeight="1" x14ac:dyDescent="0.15">
      <c r="I60" s="306"/>
      <c r="J60" s="306"/>
      <c r="K60" s="306"/>
      <c r="L60" s="306"/>
      <c r="M60" s="306"/>
      <c r="N60" s="306"/>
      <c r="Z60" s="306"/>
      <c r="AA60" s="306"/>
      <c r="AB60" s="306"/>
      <c r="AC60" s="306"/>
      <c r="AD60" s="306"/>
      <c r="AE60" s="306"/>
      <c r="AQ60" s="306"/>
      <c r="AR60" s="306"/>
      <c r="AS60" s="306"/>
      <c r="AT60" s="306"/>
      <c r="AU60" s="306"/>
      <c r="AV60" s="306"/>
      <c r="BH60" s="306"/>
      <c r="BI60" s="306"/>
      <c r="BJ60" s="306"/>
      <c r="BK60" s="306"/>
      <c r="BL60" s="306"/>
      <c r="BM60" s="306"/>
      <c r="BY60" s="306"/>
      <c r="BZ60" s="306"/>
      <c r="CA60" s="306"/>
      <c r="CB60" s="306"/>
      <c r="CC60" s="306"/>
      <c r="CD60" s="306"/>
      <c r="CP60" s="306"/>
      <c r="CQ60" s="306"/>
      <c r="CR60" s="306"/>
      <c r="CS60" s="306"/>
      <c r="CT60" s="306"/>
      <c r="CU60" s="306"/>
      <c r="DG60" s="306"/>
      <c r="DH60" s="306"/>
      <c r="DI60" s="306"/>
      <c r="DJ60" s="306"/>
      <c r="DK60" s="306"/>
      <c r="DL60" s="306"/>
      <c r="DX60" s="306"/>
      <c r="DY60" s="306"/>
      <c r="DZ60" s="306"/>
      <c r="EA60" s="306"/>
      <c r="EB60" s="306"/>
      <c r="EC60" s="306"/>
    </row>
    <row r="61" spans="1:144" ht="16.5" customHeight="1" x14ac:dyDescent="0.15">
      <c r="I61" s="306"/>
      <c r="J61" s="306"/>
      <c r="K61" s="306"/>
      <c r="L61" s="306"/>
      <c r="M61" s="306"/>
      <c r="N61" s="306"/>
      <c r="Z61" s="306"/>
      <c r="AA61" s="306"/>
      <c r="AB61" s="306"/>
      <c r="AC61" s="306"/>
      <c r="AD61" s="306"/>
      <c r="AE61" s="306"/>
      <c r="AQ61" s="306"/>
      <c r="AR61" s="306"/>
      <c r="AS61" s="306"/>
      <c r="AT61" s="306"/>
      <c r="AU61" s="306"/>
      <c r="AV61" s="306"/>
      <c r="BH61" s="306"/>
      <c r="BI61" s="306"/>
      <c r="BJ61" s="306"/>
      <c r="BK61" s="306"/>
      <c r="BL61" s="306"/>
      <c r="BM61" s="306"/>
      <c r="BY61" s="306"/>
      <c r="BZ61" s="306"/>
      <c r="CA61" s="306"/>
      <c r="CB61" s="306"/>
      <c r="CC61" s="306"/>
      <c r="CD61" s="306"/>
      <c r="CP61" s="306"/>
      <c r="CQ61" s="306"/>
      <c r="CR61" s="306"/>
      <c r="CS61" s="306"/>
      <c r="CT61" s="306"/>
      <c r="CU61" s="306"/>
      <c r="DG61" s="306"/>
      <c r="DH61" s="306"/>
      <c r="DI61" s="306"/>
      <c r="DJ61" s="306"/>
      <c r="DK61" s="306"/>
      <c r="DL61" s="306"/>
      <c r="DX61" s="306"/>
      <c r="DY61" s="306"/>
      <c r="DZ61" s="306"/>
      <c r="EA61" s="306"/>
      <c r="EB61" s="306"/>
      <c r="EC61" s="306"/>
    </row>
    <row r="62" spans="1:144" ht="16.5" customHeight="1" x14ac:dyDescent="0.15">
      <c r="I62" s="306"/>
      <c r="J62" s="306"/>
      <c r="K62" s="306"/>
      <c r="L62" s="306"/>
      <c r="M62" s="306"/>
      <c r="N62" s="306"/>
      <c r="Z62" s="306"/>
      <c r="AA62" s="306"/>
      <c r="AB62" s="306"/>
      <c r="AC62" s="306"/>
      <c r="AD62" s="306"/>
      <c r="AE62" s="306"/>
      <c r="AQ62" s="306"/>
      <c r="AR62" s="306"/>
      <c r="AS62" s="306"/>
      <c r="AT62" s="306"/>
      <c r="AU62" s="306"/>
      <c r="AV62" s="306"/>
      <c r="BH62" s="306"/>
      <c r="BI62" s="306"/>
      <c r="BJ62" s="306"/>
      <c r="BK62" s="306"/>
      <c r="BL62" s="306"/>
      <c r="BM62" s="306"/>
      <c r="BY62" s="306"/>
      <c r="BZ62" s="306"/>
      <c r="CA62" s="306"/>
      <c r="CB62" s="306"/>
      <c r="CC62" s="306"/>
      <c r="CD62" s="306"/>
      <c r="CP62" s="306"/>
      <c r="CQ62" s="306"/>
      <c r="CR62" s="306"/>
      <c r="CS62" s="306"/>
      <c r="CT62" s="306"/>
      <c r="CU62" s="306"/>
      <c r="DG62" s="306"/>
      <c r="DH62" s="306"/>
      <c r="DI62" s="306"/>
      <c r="DJ62" s="306"/>
      <c r="DK62" s="306"/>
      <c r="DL62" s="306"/>
      <c r="DX62" s="306"/>
      <c r="DY62" s="306"/>
      <c r="DZ62" s="306"/>
      <c r="EA62" s="306"/>
      <c r="EB62" s="306"/>
      <c r="EC62" s="306"/>
    </row>
    <row r="63" spans="1:144" ht="16.5" customHeight="1" x14ac:dyDescent="0.15">
      <c r="I63" s="306"/>
      <c r="J63" s="306"/>
      <c r="K63" s="306"/>
      <c r="L63" s="306"/>
      <c r="M63" s="306"/>
      <c r="N63" s="306"/>
      <c r="Z63" s="306"/>
      <c r="AA63" s="306"/>
      <c r="AB63" s="306"/>
      <c r="AC63" s="306"/>
      <c r="AD63" s="306"/>
      <c r="AE63" s="306"/>
      <c r="AQ63" s="306"/>
      <c r="AR63" s="306"/>
      <c r="AS63" s="306"/>
      <c r="AT63" s="306"/>
      <c r="AU63" s="306"/>
      <c r="AV63" s="306"/>
      <c r="BH63" s="306"/>
      <c r="BI63" s="306"/>
      <c r="BJ63" s="306"/>
      <c r="BK63" s="306"/>
      <c r="BL63" s="306"/>
      <c r="BM63" s="306"/>
      <c r="BY63" s="306"/>
      <c r="BZ63" s="306"/>
      <c r="CA63" s="306"/>
      <c r="CB63" s="306"/>
      <c r="CC63" s="306"/>
      <c r="CD63" s="306"/>
      <c r="CP63" s="306"/>
      <c r="CQ63" s="306"/>
      <c r="CR63" s="306"/>
      <c r="CS63" s="306"/>
      <c r="CT63" s="306"/>
      <c r="CU63" s="306"/>
      <c r="DG63" s="306"/>
      <c r="DH63" s="306"/>
      <c r="DI63" s="306"/>
      <c r="DJ63" s="306"/>
      <c r="DK63" s="306"/>
      <c r="DL63" s="306"/>
      <c r="DX63" s="306"/>
      <c r="DY63" s="306"/>
      <c r="DZ63" s="306"/>
      <c r="EA63" s="306"/>
      <c r="EB63" s="306"/>
      <c r="EC63" s="306"/>
    </row>
    <row r="64" spans="1:144" ht="16.5" customHeight="1" x14ac:dyDescent="0.15">
      <c r="I64" s="306"/>
      <c r="J64" s="306"/>
      <c r="K64" s="306"/>
      <c r="L64" s="306"/>
      <c r="M64" s="306"/>
      <c r="N64" s="306"/>
      <c r="Z64" s="306"/>
      <c r="AA64" s="306"/>
      <c r="AB64" s="306"/>
      <c r="AC64" s="306"/>
      <c r="AD64" s="306"/>
      <c r="AE64" s="306"/>
      <c r="AQ64" s="306"/>
      <c r="AR64" s="306"/>
      <c r="AS64" s="306"/>
      <c r="AT64" s="306"/>
      <c r="AU64" s="306"/>
      <c r="AV64" s="306"/>
      <c r="BH64" s="306"/>
      <c r="BI64" s="306"/>
      <c r="BJ64" s="306"/>
      <c r="BK64" s="306"/>
      <c r="BL64" s="306"/>
      <c r="BM64" s="306"/>
      <c r="BY64" s="306"/>
      <c r="BZ64" s="306"/>
      <c r="CA64" s="306"/>
      <c r="CB64" s="306"/>
      <c r="CC64" s="306"/>
      <c r="CD64" s="306"/>
      <c r="CP64" s="306"/>
      <c r="CQ64" s="306"/>
      <c r="CR64" s="306"/>
      <c r="CS64" s="306"/>
      <c r="CT64" s="306"/>
      <c r="CU64" s="306"/>
      <c r="DG64" s="306"/>
      <c r="DH64" s="306"/>
      <c r="DI64" s="306"/>
      <c r="DJ64" s="306"/>
      <c r="DK64" s="306"/>
      <c r="DL64" s="306"/>
      <c r="DX64" s="306"/>
      <c r="DY64" s="306"/>
      <c r="DZ64" s="306"/>
      <c r="EA64" s="306"/>
      <c r="EB64" s="306"/>
      <c r="EC64" s="306"/>
    </row>
    <row r="65" spans="9:133" ht="16.5" customHeight="1" x14ac:dyDescent="0.15">
      <c r="I65" s="306"/>
      <c r="J65" s="306"/>
      <c r="K65" s="306"/>
      <c r="L65" s="306"/>
      <c r="M65" s="306"/>
      <c r="N65" s="306"/>
      <c r="Z65" s="306"/>
      <c r="AA65" s="306"/>
      <c r="AB65" s="306"/>
      <c r="AC65" s="306"/>
      <c r="AD65" s="306"/>
      <c r="AE65" s="306"/>
      <c r="AQ65" s="306"/>
      <c r="AR65" s="306"/>
      <c r="AS65" s="306"/>
      <c r="AT65" s="306"/>
      <c r="AU65" s="306"/>
      <c r="AV65" s="306"/>
      <c r="BH65" s="306"/>
      <c r="BI65" s="306"/>
      <c r="BJ65" s="306"/>
      <c r="BK65" s="306"/>
      <c r="BL65" s="306"/>
      <c r="BM65" s="306"/>
      <c r="BY65" s="306"/>
      <c r="BZ65" s="306"/>
      <c r="CA65" s="306"/>
      <c r="CB65" s="306"/>
      <c r="CC65" s="306"/>
      <c r="CD65" s="306"/>
      <c r="CP65" s="306"/>
      <c r="CQ65" s="306"/>
      <c r="CR65" s="306"/>
      <c r="CS65" s="306"/>
      <c r="CT65" s="306"/>
      <c r="CU65" s="306"/>
      <c r="DG65" s="306"/>
      <c r="DH65" s="306"/>
      <c r="DI65" s="306"/>
      <c r="DJ65" s="306"/>
      <c r="DK65" s="306"/>
      <c r="DL65" s="306"/>
      <c r="DX65" s="306"/>
      <c r="DY65" s="306"/>
      <c r="DZ65" s="306"/>
      <c r="EA65" s="306"/>
      <c r="EB65" s="306"/>
      <c r="EC65" s="306"/>
    </row>
    <row r="66" spans="9:133" ht="16.5" customHeight="1" x14ac:dyDescent="0.15">
      <c r="I66" s="306"/>
      <c r="J66" s="306"/>
      <c r="K66" s="306"/>
      <c r="L66" s="306"/>
      <c r="M66" s="306"/>
      <c r="N66" s="306"/>
      <c r="Z66" s="306"/>
      <c r="AA66" s="306"/>
      <c r="AB66" s="306"/>
      <c r="AC66" s="306"/>
      <c r="AD66" s="306"/>
      <c r="AE66" s="306"/>
      <c r="AQ66" s="306"/>
      <c r="AR66" s="306"/>
      <c r="AS66" s="306"/>
      <c r="AT66" s="306"/>
      <c r="AU66" s="306"/>
      <c r="AV66" s="306"/>
      <c r="BH66" s="306"/>
      <c r="BI66" s="306"/>
      <c r="BJ66" s="306"/>
      <c r="BK66" s="306"/>
      <c r="BL66" s="306"/>
      <c r="BM66" s="306"/>
      <c r="BY66" s="306"/>
      <c r="BZ66" s="306"/>
      <c r="CA66" s="306"/>
      <c r="CB66" s="306"/>
      <c r="CC66" s="306"/>
      <c r="CD66" s="306"/>
      <c r="CP66" s="306"/>
      <c r="CQ66" s="306"/>
      <c r="CR66" s="306"/>
      <c r="CS66" s="306"/>
      <c r="CT66" s="306"/>
      <c r="CU66" s="306"/>
      <c r="DG66" s="306"/>
      <c r="DH66" s="306"/>
      <c r="DI66" s="306"/>
      <c r="DJ66" s="306"/>
      <c r="DK66" s="306"/>
      <c r="DL66" s="306"/>
      <c r="DX66" s="306"/>
      <c r="DY66" s="306"/>
      <c r="DZ66" s="306"/>
      <c r="EA66" s="306"/>
      <c r="EB66" s="306"/>
      <c r="EC66" s="306"/>
    </row>
    <row r="67" spans="9:133" ht="16.5" customHeight="1" x14ac:dyDescent="0.15">
      <c r="I67" s="306"/>
      <c r="J67" s="306"/>
      <c r="K67" s="306"/>
      <c r="L67" s="306"/>
      <c r="M67" s="306"/>
      <c r="N67" s="306"/>
      <c r="Z67" s="306"/>
      <c r="AA67" s="306"/>
      <c r="AB67" s="306"/>
      <c r="AC67" s="306"/>
      <c r="AD67" s="306"/>
      <c r="AE67" s="306"/>
      <c r="AQ67" s="306"/>
      <c r="AR67" s="306"/>
      <c r="AS67" s="306"/>
      <c r="AT67" s="306"/>
      <c r="AU67" s="306"/>
      <c r="AV67" s="306"/>
      <c r="BH67" s="306"/>
      <c r="BI67" s="306"/>
      <c r="BJ67" s="306"/>
      <c r="BK67" s="306"/>
      <c r="BL67" s="306"/>
      <c r="BM67" s="306"/>
      <c r="BY67" s="306"/>
      <c r="BZ67" s="306"/>
      <c r="CA67" s="306"/>
      <c r="CB67" s="306"/>
      <c r="CC67" s="306"/>
      <c r="CD67" s="306"/>
      <c r="CP67" s="306"/>
      <c r="CQ67" s="306"/>
      <c r="CR67" s="306"/>
      <c r="CS67" s="306"/>
      <c r="CT67" s="306"/>
      <c r="CU67" s="306"/>
      <c r="DG67" s="306"/>
      <c r="DH67" s="306"/>
      <c r="DI67" s="306"/>
      <c r="DJ67" s="306"/>
      <c r="DK67" s="306"/>
      <c r="DL67" s="306"/>
      <c r="DX67" s="306"/>
      <c r="DY67" s="306"/>
      <c r="DZ67" s="306"/>
      <c r="EA67" s="306"/>
      <c r="EB67" s="306"/>
      <c r="EC67" s="306"/>
    </row>
    <row r="68" spans="9:133" ht="16.5" customHeight="1" x14ac:dyDescent="0.15">
      <c r="I68" s="306"/>
      <c r="J68" s="306"/>
      <c r="K68" s="306"/>
      <c r="L68" s="306"/>
      <c r="M68" s="306"/>
      <c r="N68" s="306"/>
      <c r="Z68" s="306"/>
      <c r="AA68" s="306"/>
      <c r="AB68" s="306"/>
      <c r="AC68" s="306"/>
      <c r="AD68" s="306"/>
      <c r="AE68" s="306"/>
      <c r="AQ68" s="306"/>
      <c r="AR68" s="306"/>
      <c r="AS68" s="306"/>
      <c r="AT68" s="306"/>
      <c r="AU68" s="306"/>
      <c r="AV68" s="306"/>
      <c r="BH68" s="306"/>
      <c r="BI68" s="306"/>
      <c r="BJ68" s="306"/>
      <c r="BK68" s="306"/>
      <c r="BL68" s="306"/>
      <c r="BM68" s="306"/>
      <c r="BY68" s="306"/>
      <c r="BZ68" s="306"/>
      <c r="CA68" s="306"/>
      <c r="CB68" s="306"/>
      <c r="CC68" s="306"/>
      <c r="CD68" s="306"/>
      <c r="CP68" s="306"/>
      <c r="CQ68" s="306"/>
      <c r="CR68" s="306"/>
      <c r="CS68" s="306"/>
      <c r="CT68" s="306"/>
      <c r="CU68" s="306"/>
      <c r="DG68" s="306"/>
      <c r="DH68" s="306"/>
      <c r="DI68" s="306"/>
      <c r="DJ68" s="306"/>
      <c r="DK68" s="306"/>
      <c r="DL68" s="306"/>
      <c r="DX68" s="306"/>
      <c r="DY68" s="306"/>
      <c r="DZ68" s="306"/>
      <c r="EA68" s="306"/>
      <c r="EB68" s="306"/>
      <c r="EC68" s="306"/>
    </row>
    <row r="69" spans="9:133" ht="16.5" customHeight="1" x14ac:dyDescent="0.15">
      <c r="I69" s="306"/>
      <c r="J69" s="306"/>
      <c r="K69" s="306"/>
      <c r="L69" s="306"/>
      <c r="M69" s="306"/>
      <c r="N69" s="306"/>
      <c r="Z69" s="306"/>
      <c r="AA69" s="306"/>
      <c r="AB69" s="306"/>
      <c r="AC69" s="306"/>
      <c r="AD69" s="306"/>
      <c r="AE69" s="306"/>
      <c r="AQ69" s="306"/>
      <c r="AR69" s="306"/>
      <c r="AS69" s="306"/>
      <c r="AT69" s="306"/>
      <c r="AU69" s="306"/>
      <c r="AV69" s="306"/>
      <c r="BH69" s="306"/>
      <c r="BI69" s="306"/>
      <c r="BJ69" s="306"/>
      <c r="BK69" s="306"/>
      <c r="BL69" s="306"/>
      <c r="BM69" s="306"/>
      <c r="BY69" s="306"/>
      <c r="BZ69" s="306"/>
      <c r="CA69" s="306"/>
      <c r="CB69" s="306"/>
      <c r="CC69" s="306"/>
      <c r="CD69" s="306"/>
      <c r="CP69" s="306"/>
      <c r="CQ69" s="306"/>
      <c r="CR69" s="306"/>
      <c r="CS69" s="306"/>
      <c r="CT69" s="306"/>
      <c r="CU69" s="306"/>
      <c r="DG69" s="306"/>
      <c r="DH69" s="306"/>
      <c r="DI69" s="306"/>
      <c r="DJ69" s="306"/>
      <c r="DK69" s="306"/>
      <c r="DL69" s="306"/>
      <c r="DX69" s="306"/>
      <c r="DY69" s="306"/>
      <c r="DZ69" s="306"/>
      <c r="EA69" s="306"/>
      <c r="EB69" s="306"/>
      <c r="EC69" s="306"/>
    </row>
    <row r="70" spans="9:133" ht="16.5" customHeight="1" x14ac:dyDescent="0.15">
      <c r="I70" s="306"/>
      <c r="J70" s="306"/>
      <c r="K70" s="306"/>
      <c r="L70" s="306"/>
      <c r="M70" s="306"/>
      <c r="N70" s="306"/>
      <c r="Z70" s="306"/>
      <c r="AA70" s="306"/>
      <c r="AB70" s="306"/>
      <c r="AC70" s="306"/>
      <c r="AD70" s="306"/>
      <c r="AE70" s="306"/>
      <c r="AQ70" s="306"/>
      <c r="AR70" s="306"/>
      <c r="AS70" s="306"/>
      <c r="AT70" s="306"/>
      <c r="AU70" s="306"/>
      <c r="AV70" s="306"/>
      <c r="BH70" s="306"/>
      <c r="BI70" s="306"/>
      <c r="BJ70" s="306"/>
      <c r="BK70" s="306"/>
      <c r="BL70" s="306"/>
      <c r="BM70" s="306"/>
      <c r="BY70" s="306"/>
      <c r="BZ70" s="306"/>
      <c r="CA70" s="306"/>
      <c r="CB70" s="306"/>
      <c r="CC70" s="306"/>
      <c r="CD70" s="306"/>
      <c r="CP70" s="306"/>
      <c r="CQ70" s="306"/>
      <c r="CR70" s="306"/>
      <c r="CS70" s="306"/>
      <c r="CT70" s="306"/>
      <c r="CU70" s="306"/>
      <c r="DG70" s="306"/>
      <c r="DH70" s="306"/>
      <c r="DI70" s="306"/>
      <c r="DJ70" s="306"/>
      <c r="DK70" s="306"/>
      <c r="DL70" s="306"/>
      <c r="DX70" s="306"/>
      <c r="DY70" s="306"/>
      <c r="DZ70" s="306"/>
      <c r="EA70" s="306"/>
      <c r="EB70" s="306"/>
      <c r="EC70" s="306"/>
    </row>
    <row r="71" spans="9:133" ht="16.5" customHeight="1" x14ac:dyDescent="0.15">
      <c r="I71" s="306"/>
      <c r="J71" s="306"/>
      <c r="K71" s="306"/>
      <c r="L71" s="306"/>
      <c r="M71" s="306"/>
      <c r="N71" s="306"/>
      <c r="Z71" s="306"/>
      <c r="AA71" s="306"/>
      <c r="AB71" s="306"/>
      <c r="AC71" s="306"/>
      <c r="AD71" s="306"/>
      <c r="AE71" s="306"/>
      <c r="AQ71" s="306"/>
      <c r="AR71" s="306"/>
      <c r="AS71" s="306"/>
      <c r="AT71" s="306"/>
      <c r="AU71" s="306"/>
      <c r="AV71" s="306"/>
      <c r="BH71" s="306"/>
      <c r="BI71" s="306"/>
      <c r="BJ71" s="306"/>
      <c r="BK71" s="306"/>
      <c r="BL71" s="306"/>
      <c r="BM71" s="306"/>
      <c r="BY71" s="306"/>
      <c r="BZ71" s="306"/>
      <c r="CA71" s="306"/>
      <c r="CB71" s="306"/>
      <c r="CC71" s="306"/>
      <c r="CD71" s="306"/>
      <c r="CP71" s="306"/>
      <c r="CQ71" s="306"/>
      <c r="CR71" s="306"/>
      <c r="CS71" s="306"/>
      <c r="CT71" s="306"/>
      <c r="CU71" s="306"/>
      <c r="DG71" s="306"/>
      <c r="DH71" s="306"/>
      <c r="DI71" s="306"/>
      <c r="DJ71" s="306"/>
      <c r="DK71" s="306"/>
      <c r="DL71" s="306"/>
      <c r="DX71" s="306"/>
      <c r="DY71" s="306"/>
      <c r="DZ71" s="306"/>
      <c r="EA71" s="306"/>
      <c r="EB71" s="306"/>
      <c r="EC71" s="306"/>
    </row>
    <row r="72" spans="9:133" ht="16.5" customHeight="1" x14ac:dyDescent="0.15">
      <c r="I72" s="306"/>
      <c r="J72" s="306"/>
      <c r="K72" s="306"/>
      <c r="L72" s="306"/>
      <c r="M72" s="306"/>
      <c r="N72" s="306"/>
      <c r="Z72" s="306"/>
      <c r="AA72" s="306"/>
      <c r="AB72" s="306"/>
      <c r="AC72" s="306"/>
      <c r="AD72" s="306"/>
      <c r="AE72" s="306"/>
      <c r="AQ72" s="306"/>
      <c r="AR72" s="306"/>
      <c r="AS72" s="306"/>
      <c r="AT72" s="306"/>
      <c r="AU72" s="306"/>
      <c r="AV72" s="306"/>
      <c r="BH72" s="306"/>
      <c r="BI72" s="306"/>
      <c r="BJ72" s="306"/>
      <c r="BK72" s="306"/>
      <c r="BL72" s="306"/>
      <c r="BM72" s="306"/>
      <c r="BY72" s="306"/>
      <c r="BZ72" s="306"/>
      <c r="CA72" s="306"/>
      <c r="CB72" s="306"/>
      <c r="CC72" s="306"/>
      <c r="CD72" s="306"/>
      <c r="CP72" s="306"/>
      <c r="CQ72" s="306"/>
      <c r="CR72" s="306"/>
      <c r="CS72" s="306"/>
      <c r="CT72" s="306"/>
      <c r="CU72" s="306"/>
      <c r="DG72" s="306"/>
      <c r="DH72" s="306"/>
      <c r="DI72" s="306"/>
      <c r="DJ72" s="306"/>
      <c r="DK72" s="306"/>
      <c r="DL72" s="306"/>
      <c r="DX72" s="306"/>
      <c r="DY72" s="306"/>
      <c r="DZ72" s="306"/>
      <c r="EA72" s="306"/>
      <c r="EB72" s="306"/>
      <c r="EC72" s="306"/>
    </row>
    <row r="73" spans="9:133" ht="16.5" customHeight="1" x14ac:dyDescent="0.15">
      <c r="I73" s="306"/>
      <c r="J73" s="306"/>
      <c r="K73" s="306"/>
      <c r="L73" s="306"/>
      <c r="M73" s="306"/>
      <c r="N73" s="306"/>
      <c r="Z73" s="306"/>
      <c r="AA73" s="306"/>
      <c r="AB73" s="306"/>
      <c r="AC73" s="306"/>
      <c r="AD73" s="306"/>
      <c r="AE73" s="306"/>
      <c r="AQ73" s="306"/>
      <c r="AR73" s="306"/>
      <c r="AS73" s="306"/>
      <c r="AT73" s="306"/>
      <c r="AU73" s="306"/>
      <c r="AV73" s="306"/>
      <c r="BH73" s="306"/>
      <c r="BI73" s="306"/>
      <c r="BJ73" s="306"/>
      <c r="BK73" s="306"/>
      <c r="BL73" s="306"/>
      <c r="BM73" s="306"/>
      <c r="BY73" s="306"/>
      <c r="BZ73" s="306"/>
      <c r="CA73" s="306"/>
      <c r="CB73" s="306"/>
      <c r="CC73" s="306"/>
      <c r="CD73" s="306"/>
      <c r="CP73" s="306"/>
      <c r="CQ73" s="306"/>
      <c r="CR73" s="306"/>
      <c r="CS73" s="306"/>
      <c r="CT73" s="306"/>
      <c r="CU73" s="306"/>
      <c r="DG73" s="306"/>
      <c r="DH73" s="306"/>
      <c r="DI73" s="306"/>
      <c r="DJ73" s="306"/>
      <c r="DK73" s="306"/>
      <c r="DL73" s="306"/>
      <c r="DX73" s="306"/>
      <c r="DY73" s="306"/>
      <c r="DZ73" s="306"/>
      <c r="EA73" s="306"/>
      <c r="EB73" s="306"/>
      <c r="EC73" s="306"/>
    </row>
    <row r="74" spans="9:133" ht="16.5" customHeight="1" x14ac:dyDescent="0.15">
      <c r="I74" s="306"/>
      <c r="J74" s="306"/>
      <c r="K74" s="306"/>
      <c r="L74" s="306"/>
      <c r="M74" s="306"/>
      <c r="N74" s="306"/>
      <c r="Z74" s="306"/>
      <c r="AA74" s="306"/>
      <c r="AB74" s="306"/>
      <c r="AC74" s="306"/>
      <c r="AD74" s="306"/>
      <c r="AE74" s="306"/>
      <c r="AQ74" s="306"/>
      <c r="AR74" s="306"/>
      <c r="AS74" s="306"/>
      <c r="AT74" s="306"/>
      <c r="AU74" s="306"/>
      <c r="AV74" s="306"/>
      <c r="BH74" s="306"/>
      <c r="BI74" s="306"/>
      <c r="BJ74" s="306"/>
      <c r="BK74" s="306"/>
      <c r="BL74" s="306"/>
      <c r="BM74" s="306"/>
      <c r="BY74" s="306"/>
      <c r="BZ74" s="306"/>
      <c r="CA74" s="306"/>
      <c r="CB74" s="306"/>
      <c r="CC74" s="306"/>
      <c r="CD74" s="306"/>
      <c r="CP74" s="306"/>
      <c r="CQ74" s="306"/>
      <c r="CR74" s="306"/>
      <c r="CS74" s="306"/>
      <c r="CT74" s="306"/>
      <c r="CU74" s="306"/>
      <c r="DG74" s="306"/>
      <c r="DH74" s="306"/>
      <c r="DI74" s="306"/>
      <c r="DJ74" s="306"/>
      <c r="DK74" s="306"/>
      <c r="DL74" s="306"/>
      <c r="DX74" s="306"/>
      <c r="DY74" s="306"/>
      <c r="DZ74" s="306"/>
      <c r="EA74" s="306"/>
      <c r="EB74" s="306"/>
      <c r="EC74" s="306"/>
    </row>
    <row r="75" spans="9:133" ht="16.5" customHeight="1" x14ac:dyDescent="0.15">
      <c r="I75" s="306"/>
      <c r="J75" s="306"/>
      <c r="K75" s="306"/>
      <c r="L75" s="306"/>
      <c r="M75" s="306"/>
      <c r="N75" s="306"/>
      <c r="Z75" s="306"/>
      <c r="AA75" s="306"/>
      <c r="AB75" s="306"/>
      <c r="AC75" s="306"/>
      <c r="AD75" s="306"/>
      <c r="AE75" s="306"/>
      <c r="AQ75" s="306"/>
      <c r="AR75" s="306"/>
      <c r="AS75" s="306"/>
      <c r="AT75" s="306"/>
      <c r="AU75" s="306"/>
      <c r="AV75" s="306"/>
      <c r="BH75" s="306"/>
      <c r="BI75" s="306"/>
      <c r="BJ75" s="306"/>
      <c r="BK75" s="306"/>
      <c r="BL75" s="306"/>
      <c r="BM75" s="306"/>
      <c r="BY75" s="306"/>
      <c r="BZ75" s="306"/>
      <c r="CA75" s="306"/>
      <c r="CB75" s="306"/>
      <c r="CC75" s="306"/>
      <c r="CD75" s="306"/>
      <c r="CP75" s="306"/>
      <c r="CQ75" s="306"/>
      <c r="CR75" s="306"/>
      <c r="CS75" s="306"/>
      <c r="CT75" s="306"/>
      <c r="CU75" s="306"/>
      <c r="DG75" s="306"/>
      <c r="DH75" s="306"/>
      <c r="DI75" s="306"/>
      <c r="DJ75" s="306"/>
      <c r="DK75" s="306"/>
      <c r="DL75" s="306"/>
      <c r="DX75" s="306"/>
      <c r="DY75" s="306"/>
      <c r="DZ75" s="306"/>
      <c r="EA75" s="306"/>
      <c r="EB75" s="306"/>
      <c r="EC75" s="306"/>
    </row>
    <row r="76" spans="9:133" ht="16.5" customHeight="1" x14ac:dyDescent="0.15">
      <c r="I76" s="306"/>
      <c r="J76" s="306"/>
      <c r="K76" s="306"/>
      <c r="L76" s="306"/>
      <c r="M76" s="306"/>
      <c r="N76" s="306"/>
      <c r="Z76" s="306"/>
      <c r="AA76" s="306"/>
      <c r="AB76" s="306"/>
      <c r="AC76" s="306"/>
      <c r="AD76" s="306"/>
      <c r="AE76" s="306"/>
      <c r="AQ76" s="306"/>
      <c r="AR76" s="306"/>
      <c r="AS76" s="306"/>
      <c r="AT76" s="306"/>
      <c r="AU76" s="306"/>
      <c r="AV76" s="306"/>
      <c r="BH76" s="306"/>
      <c r="BI76" s="306"/>
      <c r="BJ76" s="306"/>
      <c r="BK76" s="306"/>
      <c r="BL76" s="306"/>
      <c r="BM76" s="306"/>
      <c r="BY76" s="306"/>
      <c r="BZ76" s="306"/>
      <c r="CA76" s="306"/>
      <c r="CB76" s="306"/>
      <c r="CC76" s="306"/>
      <c r="CD76" s="306"/>
      <c r="CP76" s="306"/>
      <c r="CQ76" s="306"/>
      <c r="CR76" s="306"/>
      <c r="CS76" s="306"/>
      <c r="CT76" s="306"/>
      <c r="CU76" s="306"/>
      <c r="DG76" s="306"/>
      <c r="DH76" s="306"/>
      <c r="DI76" s="306"/>
      <c r="DJ76" s="306"/>
      <c r="DK76" s="306"/>
      <c r="DL76" s="306"/>
      <c r="DX76" s="306"/>
      <c r="DY76" s="306"/>
      <c r="DZ76" s="306"/>
      <c r="EA76" s="306"/>
      <c r="EB76" s="306"/>
      <c r="EC76" s="306"/>
    </row>
    <row r="77" spans="9:133" ht="16.5" customHeight="1" x14ac:dyDescent="0.15">
      <c r="I77" s="306"/>
      <c r="J77" s="306"/>
      <c r="K77" s="306"/>
      <c r="L77" s="306"/>
      <c r="M77" s="306"/>
      <c r="N77" s="306"/>
      <c r="Z77" s="306"/>
      <c r="AA77" s="306"/>
      <c r="AB77" s="306"/>
      <c r="AC77" s="306"/>
      <c r="AD77" s="306"/>
      <c r="AE77" s="306"/>
      <c r="AQ77" s="306"/>
      <c r="AR77" s="306"/>
      <c r="AS77" s="306"/>
      <c r="AT77" s="306"/>
      <c r="AU77" s="306"/>
      <c r="AV77" s="306"/>
      <c r="BH77" s="306"/>
      <c r="BI77" s="306"/>
      <c r="BJ77" s="306"/>
      <c r="BK77" s="306"/>
      <c r="BL77" s="306"/>
      <c r="BM77" s="306"/>
      <c r="BY77" s="306"/>
      <c r="BZ77" s="306"/>
      <c r="CA77" s="306"/>
      <c r="CB77" s="306"/>
      <c r="CC77" s="306"/>
      <c r="CD77" s="306"/>
      <c r="CP77" s="306"/>
      <c r="CQ77" s="306"/>
      <c r="CR77" s="306"/>
      <c r="CS77" s="306"/>
      <c r="CT77" s="306"/>
      <c r="CU77" s="306"/>
      <c r="DG77" s="306"/>
      <c r="DH77" s="306"/>
      <c r="DI77" s="306"/>
      <c r="DJ77" s="306"/>
      <c r="DK77" s="306"/>
      <c r="DL77" s="306"/>
      <c r="DX77" s="306"/>
      <c r="DY77" s="306"/>
      <c r="DZ77" s="306"/>
      <c r="EA77" s="306"/>
      <c r="EB77" s="306"/>
      <c r="EC77" s="306"/>
    </row>
    <row r="78" spans="9:133" ht="16.5" customHeight="1" x14ac:dyDescent="0.15">
      <c r="I78" s="306"/>
      <c r="J78" s="306"/>
      <c r="K78" s="306"/>
      <c r="L78" s="306"/>
      <c r="M78" s="306"/>
      <c r="N78" s="306"/>
      <c r="Z78" s="306"/>
      <c r="AA78" s="306"/>
      <c r="AB78" s="306"/>
      <c r="AC78" s="306"/>
      <c r="AD78" s="306"/>
      <c r="AE78" s="306"/>
      <c r="AQ78" s="306"/>
      <c r="AR78" s="306"/>
      <c r="AS78" s="306"/>
      <c r="AT78" s="306"/>
      <c r="AU78" s="306"/>
      <c r="AV78" s="306"/>
      <c r="BH78" s="306"/>
      <c r="BI78" s="306"/>
      <c r="BJ78" s="306"/>
      <c r="BK78" s="306"/>
      <c r="BL78" s="306"/>
      <c r="BM78" s="306"/>
      <c r="BY78" s="306"/>
      <c r="BZ78" s="306"/>
      <c r="CA78" s="306"/>
      <c r="CB78" s="306"/>
      <c r="CC78" s="306"/>
      <c r="CD78" s="306"/>
      <c r="CP78" s="306"/>
      <c r="CQ78" s="306"/>
      <c r="CR78" s="306"/>
      <c r="CS78" s="306"/>
      <c r="CT78" s="306"/>
      <c r="CU78" s="306"/>
      <c r="DG78" s="306"/>
      <c r="DH78" s="306"/>
      <c r="DI78" s="306"/>
      <c r="DJ78" s="306"/>
      <c r="DK78" s="306"/>
      <c r="DL78" s="306"/>
      <c r="DX78" s="306"/>
      <c r="DY78" s="306"/>
      <c r="DZ78" s="306"/>
      <c r="EA78" s="306"/>
      <c r="EB78" s="306"/>
      <c r="EC78" s="306"/>
    </row>
    <row r="79" spans="9:133" ht="16.5" customHeight="1" x14ac:dyDescent="0.15">
      <c r="I79" s="306"/>
      <c r="J79" s="306"/>
      <c r="K79" s="306"/>
      <c r="L79" s="306"/>
      <c r="M79" s="306"/>
      <c r="N79" s="306"/>
      <c r="Z79" s="306"/>
      <c r="AA79" s="306"/>
      <c r="AB79" s="306"/>
      <c r="AC79" s="306"/>
      <c r="AD79" s="306"/>
      <c r="AE79" s="306"/>
      <c r="AQ79" s="306"/>
      <c r="AR79" s="306"/>
      <c r="AS79" s="306"/>
      <c r="AT79" s="306"/>
      <c r="AU79" s="306"/>
      <c r="AV79" s="306"/>
      <c r="BH79" s="306"/>
      <c r="BI79" s="306"/>
      <c r="BJ79" s="306"/>
      <c r="BK79" s="306"/>
      <c r="BL79" s="306"/>
      <c r="BM79" s="306"/>
      <c r="BY79" s="306"/>
      <c r="BZ79" s="306"/>
      <c r="CA79" s="306"/>
      <c r="CB79" s="306"/>
      <c r="CC79" s="306"/>
      <c r="CD79" s="306"/>
      <c r="CP79" s="306"/>
      <c r="CQ79" s="306"/>
      <c r="CR79" s="306"/>
      <c r="CS79" s="306"/>
      <c r="CT79" s="306"/>
      <c r="CU79" s="306"/>
      <c r="DG79" s="306"/>
      <c r="DH79" s="306"/>
      <c r="DI79" s="306"/>
      <c r="DJ79" s="306"/>
      <c r="DK79" s="306"/>
      <c r="DL79" s="306"/>
      <c r="DX79" s="306"/>
      <c r="DY79" s="306"/>
      <c r="DZ79" s="306"/>
      <c r="EA79" s="306"/>
      <c r="EB79" s="306"/>
      <c r="EC79" s="306"/>
    </row>
    <row r="80" spans="9:133" ht="16.5" customHeight="1" x14ac:dyDescent="0.15">
      <c r="I80" s="306"/>
      <c r="J80" s="306"/>
      <c r="K80" s="306"/>
      <c r="L80" s="306"/>
      <c r="M80" s="306"/>
      <c r="N80" s="306"/>
      <c r="Z80" s="306"/>
      <c r="AA80" s="306"/>
      <c r="AB80" s="306"/>
      <c r="AC80" s="306"/>
      <c r="AD80" s="306"/>
      <c r="AE80" s="306"/>
      <c r="AQ80" s="306"/>
      <c r="AR80" s="306"/>
      <c r="AS80" s="306"/>
      <c r="AT80" s="306"/>
      <c r="AU80" s="306"/>
      <c r="AV80" s="306"/>
      <c r="BH80" s="306"/>
      <c r="BI80" s="306"/>
      <c r="BJ80" s="306"/>
      <c r="BK80" s="306"/>
      <c r="BL80" s="306"/>
      <c r="BM80" s="306"/>
      <c r="BY80" s="306"/>
      <c r="BZ80" s="306"/>
      <c r="CA80" s="306"/>
      <c r="CB80" s="306"/>
      <c r="CC80" s="306"/>
      <c r="CD80" s="306"/>
      <c r="CP80" s="306"/>
      <c r="CQ80" s="306"/>
      <c r="CR80" s="306"/>
      <c r="CS80" s="306"/>
      <c r="CT80" s="306"/>
      <c r="CU80" s="306"/>
      <c r="DG80" s="306"/>
      <c r="DH80" s="306"/>
      <c r="DI80" s="306"/>
      <c r="DJ80" s="306"/>
      <c r="DK80" s="306"/>
      <c r="DL80" s="306"/>
      <c r="DX80" s="306"/>
      <c r="DY80" s="306"/>
      <c r="DZ80" s="306"/>
      <c r="EA80" s="306"/>
      <c r="EB80" s="306"/>
      <c r="EC80" s="306"/>
    </row>
    <row r="81" spans="9:133" ht="16.5" customHeight="1" x14ac:dyDescent="0.15">
      <c r="I81" s="306"/>
      <c r="J81" s="306"/>
      <c r="K81" s="306"/>
      <c r="L81" s="306"/>
      <c r="M81" s="306"/>
      <c r="N81" s="306"/>
      <c r="Z81" s="306"/>
      <c r="AA81" s="306"/>
      <c r="AB81" s="306"/>
      <c r="AC81" s="306"/>
      <c r="AD81" s="306"/>
      <c r="AE81" s="306"/>
      <c r="AQ81" s="306"/>
      <c r="AR81" s="306"/>
      <c r="AS81" s="306"/>
      <c r="AT81" s="306"/>
      <c r="AU81" s="306"/>
      <c r="AV81" s="306"/>
      <c r="BH81" s="306"/>
      <c r="BI81" s="306"/>
      <c r="BJ81" s="306"/>
      <c r="BK81" s="306"/>
      <c r="BL81" s="306"/>
      <c r="BM81" s="306"/>
      <c r="BY81" s="306"/>
      <c r="BZ81" s="306"/>
      <c r="CA81" s="306"/>
      <c r="CB81" s="306"/>
      <c r="CC81" s="306"/>
      <c r="CD81" s="306"/>
      <c r="CP81" s="306"/>
      <c r="CQ81" s="306"/>
      <c r="CR81" s="306"/>
      <c r="CS81" s="306"/>
      <c r="CT81" s="306"/>
      <c r="CU81" s="306"/>
      <c r="DG81" s="306"/>
      <c r="DH81" s="306"/>
      <c r="DI81" s="306"/>
      <c r="DJ81" s="306"/>
      <c r="DK81" s="306"/>
      <c r="DL81" s="306"/>
      <c r="DX81" s="306"/>
      <c r="DY81" s="306"/>
      <c r="DZ81" s="306"/>
      <c r="EA81" s="306"/>
      <c r="EB81" s="306"/>
      <c r="EC81" s="306"/>
    </row>
    <row r="82" spans="9:133" ht="16.5" customHeight="1" x14ac:dyDescent="0.15">
      <c r="I82" s="306"/>
      <c r="J82" s="306"/>
      <c r="K82" s="306"/>
      <c r="L82" s="306"/>
      <c r="M82" s="306"/>
      <c r="N82" s="306"/>
      <c r="Z82" s="306"/>
      <c r="AA82" s="306"/>
      <c r="AB82" s="306"/>
      <c r="AC82" s="306"/>
      <c r="AD82" s="306"/>
      <c r="AE82" s="306"/>
      <c r="AQ82" s="306"/>
      <c r="AR82" s="306"/>
      <c r="AS82" s="306"/>
      <c r="AT82" s="306"/>
      <c r="AU82" s="306"/>
      <c r="AV82" s="306"/>
      <c r="BH82" s="306"/>
      <c r="BI82" s="306"/>
      <c r="BJ82" s="306"/>
      <c r="BK82" s="306"/>
      <c r="BL82" s="306"/>
      <c r="BM82" s="306"/>
      <c r="BY82" s="306"/>
      <c r="BZ82" s="306"/>
      <c r="CA82" s="306"/>
      <c r="CB82" s="306"/>
      <c r="CC82" s="306"/>
      <c r="CD82" s="306"/>
      <c r="CP82" s="306"/>
      <c r="CQ82" s="306"/>
      <c r="CR82" s="306"/>
      <c r="CS82" s="306"/>
      <c r="CT82" s="306"/>
      <c r="CU82" s="306"/>
      <c r="DG82" s="306"/>
      <c r="DH82" s="306"/>
      <c r="DI82" s="306"/>
      <c r="DJ82" s="306"/>
      <c r="DK82" s="306"/>
      <c r="DL82" s="306"/>
      <c r="DX82" s="306"/>
      <c r="DY82" s="306"/>
      <c r="DZ82" s="306"/>
      <c r="EA82" s="306"/>
      <c r="EB82" s="306"/>
      <c r="EC82" s="306"/>
    </row>
    <row r="83" spans="9:133" ht="16.5" customHeight="1" x14ac:dyDescent="0.15">
      <c r="I83" s="306"/>
      <c r="J83" s="306"/>
      <c r="K83" s="306"/>
      <c r="L83" s="306"/>
      <c r="M83" s="306"/>
      <c r="N83" s="306"/>
      <c r="Z83" s="306"/>
      <c r="AA83" s="306"/>
      <c r="AB83" s="306"/>
      <c r="AC83" s="306"/>
      <c r="AD83" s="306"/>
      <c r="AE83" s="306"/>
      <c r="AQ83" s="306"/>
      <c r="AR83" s="306"/>
      <c r="AS83" s="306"/>
      <c r="AT83" s="306"/>
      <c r="AU83" s="306"/>
      <c r="AV83" s="306"/>
      <c r="BH83" s="306"/>
      <c r="BI83" s="306"/>
      <c r="BJ83" s="306"/>
      <c r="BK83" s="306"/>
      <c r="BL83" s="306"/>
      <c r="BM83" s="306"/>
      <c r="BY83" s="306"/>
      <c r="BZ83" s="306"/>
      <c r="CA83" s="306"/>
      <c r="CB83" s="306"/>
      <c r="CC83" s="306"/>
      <c r="CD83" s="306"/>
      <c r="CP83" s="306"/>
      <c r="CQ83" s="306"/>
      <c r="CR83" s="306"/>
      <c r="CS83" s="306"/>
      <c r="CT83" s="306"/>
      <c r="CU83" s="306"/>
      <c r="DG83" s="306"/>
      <c r="DH83" s="306"/>
      <c r="DI83" s="306"/>
      <c r="DJ83" s="306"/>
      <c r="DK83" s="306"/>
      <c r="DL83" s="306"/>
      <c r="DX83" s="306"/>
      <c r="DY83" s="306"/>
      <c r="DZ83" s="306"/>
      <c r="EA83" s="306"/>
      <c r="EB83" s="306"/>
      <c r="EC83" s="306"/>
    </row>
    <row r="84" spans="9:133" ht="16.5" customHeight="1" x14ac:dyDescent="0.15">
      <c r="I84" s="306"/>
      <c r="J84" s="306"/>
      <c r="K84" s="306"/>
      <c r="L84" s="306"/>
      <c r="M84" s="306"/>
      <c r="N84" s="306"/>
      <c r="Z84" s="306"/>
      <c r="AA84" s="306"/>
      <c r="AB84" s="306"/>
      <c r="AC84" s="306"/>
      <c r="AD84" s="306"/>
      <c r="AE84" s="306"/>
      <c r="AQ84" s="306"/>
      <c r="AR84" s="306"/>
      <c r="AS84" s="306"/>
      <c r="AT84" s="306"/>
      <c r="AU84" s="306"/>
      <c r="AV84" s="306"/>
      <c r="BH84" s="306"/>
      <c r="BI84" s="306"/>
      <c r="BJ84" s="306"/>
      <c r="BK84" s="306"/>
      <c r="BL84" s="306"/>
      <c r="BM84" s="306"/>
      <c r="BY84" s="306"/>
      <c r="BZ84" s="306"/>
      <c r="CA84" s="306"/>
      <c r="CB84" s="306"/>
      <c r="CC84" s="306"/>
      <c r="CD84" s="306"/>
      <c r="CP84" s="306"/>
      <c r="CQ84" s="306"/>
      <c r="CR84" s="306"/>
      <c r="CS84" s="306"/>
      <c r="CT84" s="306"/>
      <c r="CU84" s="306"/>
      <c r="DG84" s="306"/>
      <c r="DH84" s="306"/>
      <c r="DI84" s="306"/>
      <c r="DJ84" s="306"/>
      <c r="DK84" s="306"/>
      <c r="DL84" s="306"/>
      <c r="DX84" s="306"/>
      <c r="DY84" s="306"/>
      <c r="DZ84" s="306"/>
      <c r="EA84" s="306"/>
      <c r="EB84" s="306"/>
      <c r="EC84" s="306"/>
    </row>
    <row r="85" spans="9:133" ht="16.5" customHeight="1" x14ac:dyDescent="0.15">
      <c r="I85" s="306"/>
      <c r="J85" s="306"/>
      <c r="K85" s="306"/>
      <c r="L85" s="306"/>
      <c r="M85" s="306"/>
      <c r="N85" s="306"/>
      <c r="Z85" s="306"/>
      <c r="AA85" s="306"/>
      <c r="AB85" s="306"/>
      <c r="AC85" s="306"/>
      <c r="AD85" s="306"/>
      <c r="AE85" s="306"/>
      <c r="AQ85" s="306"/>
      <c r="AR85" s="306"/>
      <c r="AS85" s="306"/>
      <c r="AT85" s="306"/>
      <c r="AU85" s="306"/>
      <c r="AV85" s="306"/>
      <c r="BH85" s="306"/>
      <c r="BI85" s="306"/>
      <c r="BJ85" s="306"/>
      <c r="BK85" s="306"/>
      <c r="BL85" s="306"/>
      <c r="BM85" s="306"/>
      <c r="BY85" s="306"/>
      <c r="BZ85" s="306"/>
      <c r="CA85" s="306"/>
      <c r="CB85" s="306"/>
      <c r="CC85" s="306"/>
      <c r="CD85" s="306"/>
      <c r="CP85" s="306"/>
      <c r="CQ85" s="306"/>
      <c r="CR85" s="306"/>
      <c r="CS85" s="306"/>
      <c r="CT85" s="306"/>
      <c r="CU85" s="306"/>
      <c r="DG85" s="306"/>
      <c r="DH85" s="306"/>
      <c r="DI85" s="306"/>
      <c r="DJ85" s="306"/>
      <c r="DK85" s="306"/>
      <c r="DL85" s="306"/>
      <c r="DX85" s="306"/>
      <c r="DY85" s="306"/>
      <c r="DZ85" s="306"/>
      <c r="EA85" s="306"/>
      <c r="EB85" s="306"/>
      <c r="EC85" s="306"/>
    </row>
    <row r="86" spans="9:133" ht="16.5" customHeight="1" x14ac:dyDescent="0.15">
      <c r="I86" s="306"/>
      <c r="J86" s="306"/>
      <c r="K86" s="306"/>
      <c r="L86" s="306"/>
      <c r="M86" s="306"/>
      <c r="N86" s="306"/>
      <c r="Z86" s="306"/>
      <c r="AA86" s="306"/>
      <c r="AB86" s="306"/>
      <c r="AC86" s="306"/>
      <c r="AD86" s="306"/>
      <c r="AE86" s="306"/>
      <c r="AQ86" s="306"/>
      <c r="AR86" s="306"/>
      <c r="AS86" s="306"/>
      <c r="AT86" s="306"/>
      <c r="AU86" s="306"/>
      <c r="AV86" s="306"/>
      <c r="BH86" s="306"/>
      <c r="BI86" s="306"/>
      <c r="BJ86" s="306"/>
      <c r="BK86" s="306"/>
      <c r="BL86" s="306"/>
      <c r="BM86" s="306"/>
      <c r="BY86" s="306"/>
      <c r="BZ86" s="306"/>
      <c r="CA86" s="306"/>
      <c r="CB86" s="306"/>
      <c r="CC86" s="306"/>
      <c r="CD86" s="306"/>
      <c r="CP86" s="306"/>
      <c r="CQ86" s="306"/>
      <c r="CR86" s="306"/>
      <c r="CS86" s="306"/>
      <c r="CT86" s="306"/>
      <c r="CU86" s="306"/>
      <c r="DG86" s="306"/>
      <c r="DH86" s="306"/>
      <c r="DI86" s="306"/>
      <c r="DJ86" s="306"/>
      <c r="DK86" s="306"/>
      <c r="DL86" s="306"/>
      <c r="DX86" s="306"/>
      <c r="DY86" s="306"/>
      <c r="DZ86" s="306"/>
      <c r="EA86" s="306"/>
      <c r="EB86" s="306"/>
      <c r="EC86" s="306"/>
    </row>
    <row r="87" spans="9:133" ht="16.5" customHeight="1" x14ac:dyDescent="0.15">
      <c r="I87" s="306"/>
      <c r="J87" s="306"/>
      <c r="K87" s="306"/>
      <c r="L87" s="306"/>
      <c r="M87" s="306"/>
      <c r="N87" s="306"/>
      <c r="Z87" s="306"/>
      <c r="AA87" s="306"/>
      <c r="AB87" s="306"/>
      <c r="AC87" s="306"/>
      <c r="AD87" s="306"/>
      <c r="AE87" s="306"/>
      <c r="AQ87" s="306"/>
      <c r="AR87" s="306"/>
      <c r="AS87" s="306"/>
      <c r="AT87" s="306"/>
      <c r="AU87" s="306"/>
      <c r="AV87" s="306"/>
      <c r="BH87" s="306"/>
      <c r="BI87" s="306"/>
      <c r="BJ87" s="306"/>
      <c r="BK87" s="306"/>
      <c r="BL87" s="306"/>
      <c r="BM87" s="306"/>
      <c r="BY87" s="306"/>
      <c r="BZ87" s="306"/>
      <c r="CA87" s="306"/>
      <c r="CB87" s="306"/>
      <c r="CC87" s="306"/>
      <c r="CD87" s="306"/>
      <c r="CP87" s="306"/>
      <c r="CQ87" s="306"/>
      <c r="CR87" s="306"/>
      <c r="CS87" s="306"/>
      <c r="CT87" s="306"/>
      <c r="CU87" s="306"/>
      <c r="DG87" s="306"/>
      <c r="DH87" s="306"/>
      <c r="DI87" s="306"/>
      <c r="DJ87" s="306"/>
      <c r="DK87" s="306"/>
      <c r="DL87" s="306"/>
      <c r="DX87" s="306"/>
      <c r="DY87" s="306"/>
      <c r="DZ87" s="306"/>
      <c r="EA87" s="306"/>
      <c r="EB87" s="306"/>
      <c r="EC87" s="306"/>
    </row>
    <row r="88" spans="9:133" ht="16.5" customHeight="1" x14ac:dyDescent="0.15">
      <c r="I88" s="306"/>
      <c r="J88" s="306"/>
      <c r="K88" s="306"/>
      <c r="L88" s="306"/>
      <c r="M88" s="306"/>
      <c r="N88" s="306"/>
      <c r="Z88" s="306"/>
      <c r="AA88" s="306"/>
      <c r="AB88" s="306"/>
      <c r="AC88" s="306"/>
      <c r="AD88" s="306"/>
      <c r="AE88" s="306"/>
      <c r="AQ88" s="306"/>
      <c r="AR88" s="306"/>
      <c r="AS88" s="306"/>
      <c r="AT88" s="306"/>
      <c r="AU88" s="306"/>
      <c r="AV88" s="306"/>
      <c r="BH88" s="306"/>
      <c r="BI88" s="306"/>
      <c r="BJ88" s="306"/>
      <c r="BK88" s="306"/>
      <c r="BL88" s="306"/>
      <c r="BM88" s="306"/>
      <c r="BY88" s="306"/>
      <c r="BZ88" s="306"/>
      <c r="CA88" s="306"/>
      <c r="CB88" s="306"/>
      <c r="CC88" s="306"/>
      <c r="CD88" s="306"/>
      <c r="CP88" s="306"/>
      <c r="CQ88" s="306"/>
      <c r="CR88" s="306"/>
      <c r="CS88" s="306"/>
      <c r="CT88" s="306"/>
      <c r="CU88" s="306"/>
      <c r="DG88" s="306"/>
      <c r="DH88" s="306"/>
      <c r="DI88" s="306"/>
      <c r="DJ88" s="306"/>
      <c r="DK88" s="306"/>
      <c r="DL88" s="306"/>
      <c r="DX88" s="306"/>
      <c r="DY88" s="306"/>
      <c r="DZ88" s="306"/>
      <c r="EA88" s="306"/>
      <c r="EB88" s="306"/>
      <c r="EC88" s="306"/>
    </row>
    <row r="89" spans="9:133" ht="16.5" customHeight="1" x14ac:dyDescent="0.15">
      <c r="I89" s="306"/>
      <c r="J89" s="306"/>
      <c r="K89" s="306"/>
      <c r="L89" s="306"/>
      <c r="M89" s="306"/>
      <c r="N89" s="306"/>
      <c r="Z89" s="306"/>
      <c r="AA89" s="306"/>
      <c r="AB89" s="306"/>
      <c r="AC89" s="306"/>
      <c r="AD89" s="306"/>
      <c r="AE89" s="306"/>
      <c r="AQ89" s="306"/>
      <c r="AR89" s="306"/>
      <c r="AS89" s="306"/>
      <c r="AT89" s="306"/>
      <c r="AU89" s="306"/>
      <c r="AV89" s="306"/>
      <c r="BH89" s="306"/>
      <c r="BI89" s="306"/>
      <c r="BJ89" s="306"/>
      <c r="BK89" s="306"/>
      <c r="BL89" s="306"/>
      <c r="BM89" s="306"/>
      <c r="BY89" s="306"/>
      <c r="BZ89" s="306"/>
      <c r="CA89" s="306"/>
      <c r="CB89" s="306"/>
      <c r="CC89" s="306"/>
      <c r="CD89" s="306"/>
      <c r="CP89" s="306"/>
      <c r="CQ89" s="306"/>
      <c r="CR89" s="306"/>
      <c r="CS89" s="306"/>
      <c r="CT89" s="306"/>
      <c r="CU89" s="306"/>
      <c r="DG89" s="306"/>
      <c r="DH89" s="306"/>
      <c r="DI89" s="306"/>
      <c r="DJ89" s="306"/>
      <c r="DK89" s="306"/>
      <c r="DL89" s="306"/>
      <c r="DX89" s="306"/>
      <c r="DY89" s="306"/>
      <c r="DZ89" s="306"/>
      <c r="EA89" s="306"/>
      <c r="EB89" s="306"/>
      <c r="EC89" s="306"/>
    </row>
    <row r="90" spans="9:133" ht="16.5" customHeight="1" x14ac:dyDescent="0.15">
      <c r="I90" s="306"/>
      <c r="J90" s="306"/>
      <c r="K90" s="306"/>
      <c r="L90" s="306"/>
      <c r="M90" s="306"/>
      <c r="N90" s="306"/>
      <c r="Z90" s="306"/>
      <c r="AA90" s="306"/>
      <c r="AB90" s="306"/>
      <c r="AC90" s="306"/>
      <c r="AD90" s="306"/>
      <c r="AE90" s="306"/>
      <c r="AQ90" s="306"/>
      <c r="AR90" s="306"/>
      <c r="AS90" s="306"/>
      <c r="AT90" s="306"/>
      <c r="AU90" s="306"/>
      <c r="AV90" s="306"/>
      <c r="BH90" s="306"/>
      <c r="BI90" s="306"/>
      <c r="BJ90" s="306"/>
      <c r="BK90" s="306"/>
      <c r="BL90" s="306"/>
      <c r="BM90" s="306"/>
      <c r="BY90" s="306"/>
      <c r="BZ90" s="306"/>
      <c r="CA90" s="306"/>
      <c r="CB90" s="306"/>
      <c r="CC90" s="306"/>
      <c r="CD90" s="306"/>
      <c r="CP90" s="306"/>
      <c r="CQ90" s="306"/>
      <c r="CR90" s="306"/>
      <c r="CS90" s="306"/>
      <c r="CT90" s="306"/>
      <c r="CU90" s="306"/>
      <c r="DG90" s="306"/>
      <c r="DH90" s="306"/>
      <c r="DI90" s="306"/>
      <c r="DJ90" s="306"/>
      <c r="DK90" s="306"/>
      <c r="DL90" s="306"/>
      <c r="DX90" s="306"/>
      <c r="DY90" s="306"/>
      <c r="DZ90" s="306"/>
      <c r="EA90" s="306"/>
      <c r="EB90" s="306"/>
      <c r="EC90" s="306"/>
    </row>
    <row r="91" spans="9:133" ht="16.5" customHeight="1" x14ac:dyDescent="0.15">
      <c r="I91" s="306"/>
      <c r="J91" s="306"/>
      <c r="K91" s="306"/>
      <c r="L91" s="306"/>
      <c r="M91" s="306"/>
      <c r="N91" s="306"/>
      <c r="Z91" s="306"/>
      <c r="AA91" s="306"/>
      <c r="AB91" s="306"/>
      <c r="AC91" s="306"/>
      <c r="AD91" s="306"/>
      <c r="AE91" s="306"/>
      <c r="AQ91" s="306"/>
      <c r="AR91" s="306"/>
      <c r="AS91" s="306"/>
      <c r="AT91" s="306"/>
      <c r="AU91" s="306"/>
      <c r="AV91" s="306"/>
      <c r="BH91" s="306"/>
      <c r="BI91" s="306"/>
      <c r="BJ91" s="306"/>
      <c r="BK91" s="306"/>
      <c r="BL91" s="306"/>
      <c r="BM91" s="306"/>
      <c r="BY91" s="306"/>
      <c r="BZ91" s="306"/>
      <c r="CA91" s="306"/>
      <c r="CB91" s="306"/>
      <c r="CC91" s="306"/>
      <c r="CD91" s="306"/>
      <c r="CP91" s="306"/>
      <c r="CQ91" s="306"/>
      <c r="CR91" s="306"/>
      <c r="CS91" s="306"/>
      <c r="CT91" s="306"/>
      <c r="CU91" s="306"/>
      <c r="DG91" s="306"/>
      <c r="DH91" s="306"/>
      <c r="DI91" s="306"/>
      <c r="DJ91" s="306"/>
      <c r="DK91" s="306"/>
      <c r="DL91" s="306"/>
      <c r="DX91" s="306"/>
      <c r="DY91" s="306"/>
      <c r="DZ91" s="306"/>
      <c r="EA91" s="306"/>
      <c r="EB91" s="306"/>
      <c r="EC91" s="306"/>
    </row>
    <row r="92" spans="9:133" ht="16.5" customHeight="1" x14ac:dyDescent="0.15">
      <c r="I92" s="306"/>
      <c r="J92" s="306"/>
      <c r="K92" s="306"/>
      <c r="L92" s="306"/>
      <c r="M92" s="306"/>
      <c r="N92" s="306"/>
      <c r="Z92" s="306"/>
      <c r="AA92" s="306"/>
      <c r="AB92" s="306"/>
      <c r="AC92" s="306"/>
      <c r="AD92" s="306"/>
      <c r="AE92" s="306"/>
      <c r="AQ92" s="306"/>
      <c r="AR92" s="306"/>
      <c r="AS92" s="306"/>
      <c r="AT92" s="306"/>
      <c r="AU92" s="306"/>
      <c r="AV92" s="306"/>
      <c r="BH92" s="306"/>
      <c r="BI92" s="306"/>
      <c r="BJ92" s="306"/>
      <c r="BK92" s="306"/>
      <c r="BL92" s="306"/>
      <c r="BM92" s="306"/>
      <c r="BY92" s="306"/>
      <c r="BZ92" s="306"/>
      <c r="CA92" s="306"/>
      <c r="CB92" s="306"/>
      <c r="CC92" s="306"/>
      <c r="CD92" s="306"/>
      <c r="CP92" s="306"/>
      <c r="CQ92" s="306"/>
      <c r="CR92" s="306"/>
      <c r="CS92" s="306"/>
      <c r="CT92" s="306"/>
      <c r="CU92" s="306"/>
      <c r="DG92" s="306"/>
      <c r="DH92" s="306"/>
      <c r="DI92" s="306"/>
      <c r="DJ92" s="306"/>
      <c r="DK92" s="306"/>
      <c r="DL92" s="306"/>
      <c r="DX92" s="306"/>
      <c r="DY92" s="306"/>
      <c r="DZ92" s="306"/>
      <c r="EA92" s="306"/>
      <c r="EB92" s="306"/>
      <c r="EC92" s="306"/>
    </row>
    <row r="93" spans="9:133" ht="16.5" customHeight="1" x14ac:dyDescent="0.15">
      <c r="I93" s="306"/>
      <c r="J93" s="306"/>
      <c r="K93" s="306"/>
      <c r="L93" s="306"/>
      <c r="M93" s="306"/>
      <c r="N93" s="306"/>
      <c r="Z93" s="306"/>
      <c r="AA93" s="306"/>
      <c r="AB93" s="306"/>
      <c r="AC93" s="306"/>
      <c r="AD93" s="306"/>
      <c r="AE93" s="306"/>
      <c r="AQ93" s="306"/>
      <c r="AR93" s="306"/>
      <c r="AS93" s="306"/>
      <c r="AT93" s="306"/>
      <c r="AU93" s="306"/>
      <c r="AV93" s="306"/>
      <c r="BH93" s="306"/>
      <c r="BI93" s="306"/>
      <c r="BJ93" s="306"/>
      <c r="BK93" s="306"/>
      <c r="BL93" s="306"/>
      <c r="BM93" s="306"/>
      <c r="BY93" s="306"/>
      <c r="BZ93" s="306"/>
      <c r="CA93" s="306"/>
      <c r="CB93" s="306"/>
      <c r="CC93" s="306"/>
      <c r="CD93" s="306"/>
      <c r="CP93" s="306"/>
      <c r="CQ93" s="306"/>
      <c r="CR93" s="306"/>
      <c r="CS93" s="306"/>
      <c r="CT93" s="306"/>
      <c r="CU93" s="306"/>
      <c r="DG93" s="306"/>
      <c r="DH93" s="306"/>
      <c r="DI93" s="306"/>
      <c r="DJ93" s="306"/>
      <c r="DK93" s="306"/>
      <c r="DL93" s="306"/>
      <c r="DX93" s="306"/>
      <c r="DY93" s="306"/>
      <c r="DZ93" s="306"/>
      <c r="EA93" s="306"/>
      <c r="EB93" s="306"/>
      <c r="EC93" s="306"/>
    </row>
    <row r="94" spans="9:133" ht="16.5" customHeight="1" x14ac:dyDescent="0.15">
      <c r="I94" s="306"/>
      <c r="J94" s="306"/>
      <c r="K94" s="306"/>
      <c r="L94" s="306"/>
      <c r="M94" s="306"/>
      <c r="N94" s="306"/>
      <c r="Z94" s="306"/>
      <c r="AA94" s="306"/>
      <c r="AB94" s="306"/>
      <c r="AC94" s="306"/>
      <c r="AD94" s="306"/>
      <c r="AE94" s="306"/>
      <c r="AQ94" s="306"/>
      <c r="AR94" s="306"/>
      <c r="AS94" s="306"/>
      <c r="AT94" s="306"/>
      <c r="AU94" s="306"/>
      <c r="AV94" s="306"/>
      <c r="BH94" s="306"/>
      <c r="BI94" s="306"/>
      <c r="BJ94" s="306"/>
      <c r="BK94" s="306"/>
      <c r="BL94" s="306"/>
      <c r="BM94" s="306"/>
      <c r="BY94" s="306"/>
      <c r="BZ94" s="306"/>
      <c r="CA94" s="306"/>
      <c r="CB94" s="306"/>
      <c r="CC94" s="306"/>
      <c r="CD94" s="306"/>
      <c r="CP94" s="306"/>
      <c r="CQ94" s="306"/>
      <c r="CR94" s="306"/>
      <c r="CS94" s="306"/>
      <c r="CT94" s="306"/>
      <c r="CU94" s="306"/>
      <c r="DG94" s="306"/>
      <c r="DH94" s="306"/>
      <c r="DI94" s="306"/>
      <c r="DJ94" s="306"/>
      <c r="DK94" s="306"/>
      <c r="DL94" s="306"/>
      <c r="DX94" s="306"/>
      <c r="DY94" s="306"/>
      <c r="DZ94" s="306"/>
      <c r="EA94" s="306"/>
      <c r="EB94" s="306"/>
      <c r="EC94" s="306"/>
    </row>
    <row r="95" spans="9:133" ht="16.5" customHeight="1" x14ac:dyDescent="0.15">
      <c r="I95" s="306"/>
      <c r="J95" s="306"/>
      <c r="K95" s="306"/>
      <c r="L95" s="306"/>
      <c r="M95" s="306"/>
      <c r="N95" s="306"/>
      <c r="Z95" s="306"/>
      <c r="AA95" s="306"/>
      <c r="AB95" s="306"/>
      <c r="AC95" s="306"/>
      <c r="AD95" s="306"/>
      <c r="AE95" s="306"/>
      <c r="AQ95" s="306"/>
      <c r="AR95" s="306"/>
      <c r="AS95" s="306"/>
      <c r="AT95" s="306"/>
      <c r="AU95" s="306"/>
      <c r="AV95" s="306"/>
      <c r="BH95" s="306"/>
      <c r="BI95" s="306"/>
      <c r="BJ95" s="306"/>
      <c r="BK95" s="306"/>
      <c r="BL95" s="306"/>
      <c r="BM95" s="306"/>
      <c r="BY95" s="306"/>
      <c r="BZ95" s="306"/>
      <c r="CA95" s="306"/>
      <c r="CB95" s="306"/>
      <c r="CC95" s="306"/>
      <c r="CD95" s="306"/>
      <c r="CP95" s="306"/>
      <c r="CQ95" s="306"/>
      <c r="CR95" s="306"/>
      <c r="CS95" s="306"/>
      <c r="CT95" s="306"/>
      <c r="CU95" s="306"/>
      <c r="DG95" s="306"/>
      <c r="DH95" s="306"/>
      <c r="DI95" s="306"/>
      <c r="DJ95" s="306"/>
      <c r="DK95" s="306"/>
      <c r="DL95" s="306"/>
      <c r="DX95" s="306"/>
      <c r="DY95" s="306"/>
      <c r="DZ95" s="306"/>
      <c r="EA95" s="306"/>
      <c r="EB95" s="306"/>
      <c r="EC95" s="306"/>
    </row>
    <row r="96" spans="9:133" ht="16.5" customHeight="1" x14ac:dyDescent="0.15">
      <c r="I96" s="306"/>
      <c r="J96" s="306"/>
      <c r="K96" s="306"/>
      <c r="L96" s="306"/>
      <c r="M96" s="306"/>
      <c r="N96" s="306"/>
      <c r="Z96" s="306"/>
      <c r="AA96" s="306"/>
      <c r="AB96" s="306"/>
      <c r="AC96" s="306"/>
      <c r="AD96" s="306"/>
      <c r="AE96" s="306"/>
      <c r="AQ96" s="306"/>
      <c r="AR96" s="306"/>
      <c r="AS96" s="306"/>
      <c r="AT96" s="306"/>
      <c r="AU96" s="306"/>
      <c r="AV96" s="306"/>
      <c r="BH96" s="306"/>
      <c r="BI96" s="306"/>
      <c r="BJ96" s="306"/>
      <c r="BK96" s="306"/>
      <c r="BL96" s="306"/>
      <c r="BM96" s="306"/>
      <c r="BY96" s="306"/>
      <c r="BZ96" s="306"/>
      <c r="CA96" s="306"/>
      <c r="CB96" s="306"/>
      <c r="CC96" s="306"/>
      <c r="CD96" s="306"/>
      <c r="CP96" s="306"/>
      <c r="CQ96" s="306"/>
      <c r="CR96" s="306"/>
      <c r="CS96" s="306"/>
      <c r="CT96" s="306"/>
      <c r="CU96" s="306"/>
      <c r="DG96" s="306"/>
      <c r="DH96" s="306"/>
      <c r="DI96" s="306"/>
      <c r="DJ96" s="306"/>
      <c r="DK96" s="306"/>
      <c r="DL96" s="306"/>
      <c r="DX96" s="306"/>
      <c r="DY96" s="306"/>
      <c r="DZ96" s="306"/>
      <c r="EA96" s="306"/>
      <c r="EB96" s="306"/>
      <c r="EC96" s="306"/>
    </row>
    <row r="97" spans="9:133" ht="16.5" customHeight="1" x14ac:dyDescent="0.15">
      <c r="I97" s="306"/>
      <c r="J97" s="306"/>
      <c r="K97" s="306"/>
      <c r="L97" s="306"/>
      <c r="M97" s="306"/>
      <c r="N97" s="306"/>
      <c r="Z97" s="306"/>
      <c r="AA97" s="306"/>
      <c r="AB97" s="306"/>
      <c r="AC97" s="306"/>
      <c r="AD97" s="306"/>
      <c r="AE97" s="306"/>
      <c r="AQ97" s="306"/>
      <c r="AR97" s="306"/>
      <c r="AS97" s="306"/>
      <c r="AT97" s="306"/>
      <c r="AU97" s="306"/>
      <c r="AV97" s="306"/>
      <c r="BH97" s="306"/>
      <c r="BI97" s="306"/>
      <c r="BJ97" s="306"/>
      <c r="BK97" s="306"/>
      <c r="BL97" s="306"/>
      <c r="BM97" s="306"/>
      <c r="BY97" s="306"/>
      <c r="BZ97" s="306"/>
      <c r="CA97" s="306"/>
      <c r="CB97" s="306"/>
      <c r="CC97" s="306"/>
      <c r="CD97" s="306"/>
      <c r="CP97" s="306"/>
      <c r="CQ97" s="306"/>
      <c r="CR97" s="306"/>
      <c r="CS97" s="306"/>
      <c r="CT97" s="306"/>
      <c r="CU97" s="306"/>
      <c r="DG97" s="306"/>
      <c r="DH97" s="306"/>
      <c r="DI97" s="306"/>
      <c r="DJ97" s="306"/>
      <c r="DK97" s="306"/>
      <c r="DL97" s="306"/>
      <c r="DX97" s="306"/>
      <c r="DY97" s="306"/>
      <c r="DZ97" s="306"/>
      <c r="EA97" s="306"/>
      <c r="EB97" s="306"/>
      <c r="EC97" s="306"/>
    </row>
    <row r="98" spans="9:133" ht="16.5" customHeight="1" x14ac:dyDescent="0.15">
      <c r="I98" s="306"/>
      <c r="J98" s="306"/>
      <c r="K98" s="306"/>
      <c r="L98" s="306"/>
      <c r="M98" s="306"/>
      <c r="N98" s="306"/>
      <c r="Z98" s="306"/>
      <c r="AA98" s="306"/>
      <c r="AB98" s="306"/>
      <c r="AC98" s="306"/>
      <c r="AD98" s="306"/>
      <c r="AE98" s="306"/>
      <c r="AQ98" s="306"/>
      <c r="AR98" s="306"/>
      <c r="AS98" s="306"/>
      <c r="AT98" s="306"/>
      <c r="AU98" s="306"/>
      <c r="AV98" s="306"/>
      <c r="BH98" s="306"/>
      <c r="BI98" s="306"/>
      <c r="BJ98" s="306"/>
      <c r="BK98" s="306"/>
      <c r="BL98" s="306"/>
      <c r="BM98" s="306"/>
      <c r="BY98" s="306"/>
      <c r="BZ98" s="306"/>
      <c r="CA98" s="306"/>
      <c r="CB98" s="306"/>
      <c r="CC98" s="306"/>
      <c r="CD98" s="306"/>
      <c r="CP98" s="306"/>
      <c r="CQ98" s="306"/>
      <c r="CR98" s="306"/>
      <c r="CS98" s="306"/>
      <c r="CT98" s="306"/>
      <c r="CU98" s="306"/>
      <c r="DG98" s="306"/>
      <c r="DH98" s="306"/>
      <c r="DI98" s="306"/>
      <c r="DJ98" s="306"/>
      <c r="DK98" s="306"/>
      <c r="DL98" s="306"/>
      <c r="DX98" s="306"/>
      <c r="DY98" s="306"/>
      <c r="DZ98" s="306"/>
      <c r="EA98" s="306"/>
      <c r="EB98" s="306"/>
      <c r="EC98" s="306"/>
    </row>
    <row r="99" spans="9:133" ht="16.5" customHeight="1" x14ac:dyDescent="0.15">
      <c r="I99" s="306"/>
      <c r="J99" s="306"/>
      <c r="K99" s="306"/>
      <c r="L99" s="306"/>
      <c r="M99" s="306"/>
      <c r="N99" s="306"/>
      <c r="Z99" s="306"/>
      <c r="AA99" s="306"/>
      <c r="AB99" s="306"/>
      <c r="AC99" s="306"/>
      <c r="AD99" s="306"/>
      <c r="AE99" s="306"/>
      <c r="AQ99" s="306"/>
      <c r="AR99" s="306"/>
      <c r="AS99" s="306"/>
      <c r="AT99" s="306"/>
      <c r="AU99" s="306"/>
      <c r="AV99" s="306"/>
      <c r="BH99" s="306"/>
      <c r="BI99" s="306"/>
      <c r="BJ99" s="306"/>
      <c r="BK99" s="306"/>
      <c r="BL99" s="306"/>
      <c r="BM99" s="306"/>
      <c r="BY99" s="306"/>
      <c r="BZ99" s="306"/>
      <c r="CA99" s="306"/>
      <c r="CB99" s="306"/>
      <c r="CC99" s="306"/>
      <c r="CD99" s="306"/>
      <c r="CP99" s="306"/>
      <c r="CQ99" s="306"/>
      <c r="CR99" s="306"/>
      <c r="CS99" s="306"/>
      <c r="CT99" s="306"/>
      <c r="CU99" s="306"/>
      <c r="DG99" s="306"/>
      <c r="DH99" s="306"/>
      <c r="DI99" s="306"/>
      <c r="DJ99" s="306"/>
      <c r="DK99" s="306"/>
      <c r="DL99" s="306"/>
      <c r="DX99" s="306"/>
      <c r="DY99" s="306"/>
      <c r="DZ99" s="306"/>
      <c r="EA99" s="306"/>
      <c r="EB99" s="306"/>
      <c r="EC99" s="306"/>
    </row>
    <row r="100" spans="9:133" ht="16.5" customHeight="1" x14ac:dyDescent="0.15">
      <c r="I100" s="306"/>
      <c r="J100" s="306"/>
      <c r="K100" s="306"/>
      <c r="L100" s="306"/>
      <c r="M100" s="306"/>
      <c r="N100" s="306"/>
      <c r="Z100" s="306"/>
      <c r="AA100" s="306"/>
      <c r="AB100" s="306"/>
      <c r="AC100" s="306"/>
      <c r="AD100" s="306"/>
      <c r="AE100" s="306"/>
      <c r="AQ100" s="306"/>
      <c r="AR100" s="306"/>
      <c r="AS100" s="306"/>
      <c r="AT100" s="306"/>
      <c r="AU100" s="306"/>
      <c r="AV100" s="306"/>
      <c r="BH100" s="306"/>
      <c r="BI100" s="306"/>
      <c r="BJ100" s="306"/>
      <c r="BK100" s="306"/>
      <c r="BL100" s="306"/>
      <c r="BM100" s="306"/>
      <c r="BY100" s="306"/>
      <c r="BZ100" s="306"/>
      <c r="CA100" s="306"/>
      <c r="CB100" s="306"/>
      <c r="CC100" s="306"/>
      <c r="CD100" s="306"/>
      <c r="CP100" s="306"/>
      <c r="CQ100" s="306"/>
      <c r="CR100" s="306"/>
      <c r="CS100" s="306"/>
      <c r="CT100" s="306"/>
      <c r="CU100" s="306"/>
      <c r="DG100" s="306"/>
      <c r="DH100" s="306"/>
      <c r="DI100" s="306"/>
      <c r="DJ100" s="306"/>
      <c r="DK100" s="306"/>
      <c r="DL100" s="306"/>
      <c r="DX100" s="306"/>
      <c r="DY100" s="306"/>
      <c r="DZ100" s="306"/>
      <c r="EA100" s="306"/>
      <c r="EB100" s="306"/>
      <c r="EC100" s="306"/>
    </row>
    <row r="101" spans="9:133" ht="16.5" customHeight="1" x14ac:dyDescent="0.15">
      <c r="I101" s="306"/>
      <c r="J101" s="306"/>
      <c r="K101" s="306"/>
      <c r="L101" s="306"/>
      <c r="M101" s="306"/>
      <c r="N101" s="306"/>
      <c r="Z101" s="306"/>
      <c r="AA101" s="306"/>
      <c r="AB101" s="306"/>
      <c r="AC101" s="306"/>
      <c r="AD101" s="306"/>
      <c r="AE101" s="306"/>
      <c r="AQ101" s="306"/>
      <c r="AR101" s="306"/>
      <c r="AS101" s="306"/>
      <c r="AT101" s="306"/>
      <c r="AU101" s="306"/>
      <c r="AV101" s="306"/>
      <c r="BH101" s="306"/>
      <c r="BI101" s="306"/>
      <c r="BJ101" s="306"/>
      <c r="BK101" s="306"/>
      <c r="BL101" s="306"/>
      <c r="BM101" s="306"/>
      <c r="BY101" s="306"/>
      <c r="BZ101" s="306"/>
      <c r="CA101" s="306"/>
      <c r="CB101" s="306"/>
      <c r="CC101" s="306"/>
      <c r="CD101" s="306"/>
      <c r="CP101" s="306"/>
      <c r="CQ101" s="306"/>
      <c r="CR101" s="306"/>
      <c r="CS101" s="306"/>
      <c r="CT101" s="306"/>
      <c r="CU101" s="306"/>
      <c r="DG101" s="306"/>
      <c r="DH101" s="306"/>
      <c r="DI101" s="306"/>
      <c r="DJ101" s="306"/>
      <c r="DK101" s="306"/>
      <c r="DL101" s="306"/>
      <c r="DX101" s="306"/>
      <c r="DY101" s="306"/>
      <c r="DZ101" s="306"/>
      <c r="EA101" s="306"/>
      <c r="EB101" s="306"/>
      <c r="EC101" s="306"/>
    </row>
    <row r="102" spans="9:133" ht="16.5" customHeight="1" x14ac:dyDescent="0.15">
      <c r="I102" s="306"/>
      <c r="J102" s="306"/>
      <c r="K102" s="306"/>
      <c r="L102" s="306"/>
      <c r="M102" s="306"/>
      <c r="N102" s="306"/>
      <c r="Z102" s="306"/>
      <c r="AA102" s="306"/>
      <c r="AB102" s="306"/>
      <c r="AC102" s="306"/>
      <c r="AD102" s="306"/>
      <c r="AE102" s="306"/>
      <c r="AQ102" s="306"/>
      <c r="AR102" s="306"/>
      <c r="AS102" s="306"/>
      <c r="AT102" s="306"/>
      <c r="AU102" s="306"/>
      <c r="AV102" s="306"/>
      <c r="BH102" s="306"/>
      <c r="BI102" s="306"/>
      <c r="BJ102" s="306"/>
      <c r="BK102" s="306"/>
      <c r="BL102" s="306"/>
      <c r="BM102" s="306"/>
      <c r="BY102" s="306"/>
      <c r="BZ102" s="306"/>
      <c r="CA102" s="306"/>
      <c r="CB102" s="306"/>
      <c r="CC102" s="306"/>
      <c r="CD102" s="306"/>
      <c r="CP102" s="306"/>
      <c r="CQ102" s="306"/>
      <c r="CR102" s="306"/>
      <c r="CS102" s="306"/>
      <c r="CT102" s="306"/>
      <c r="CU102" s="306"/>
      <c r="DG102" s="306"/>
      <c r="DH102" s="306"/>
      <c r="DI102" s="306"/>
      <c r="DJ102" s="306"/>
      <c r="DK102" s="306"/>
      <c r="DL102" s="306"/>
      <c r="DX102" s="306"/>
      <c r="DY102" s="306"/>
      <c r="DZ102" s="306"/>
      <c r="EA102" s="306"/>
      <c r="EB102" s="306"/>
      <c r="EC102" s="306"/>
    </row>
    <row r="103" spans="9:133" ht="16.5" customHeight="1" x14ac:dyDescent="0.15">
      <c r="I103" s="306"/>
      <c r="J103" s="306"/>
      <c r="K103" s="306"/>
      <c r="L103" s="306"/>
      <c r="M103" s="306"/>
      <c r="N103" s="306"/>
      <c r="Z103" s="306"/>
      <c r="AA103" s="306"/>
      <c r="AB103" s="306"/>
      <c r="AC103" s="306"/>
      <c r="AD103" s="306"/>
      <c r="AE103" s="306"/>
      <c r="AQ103" s="306"/>
      <c r="AR103" s="306"/>
      <c r="AS103" s="306"/>
      <c r="AT103" s="306"/>
      <c r="AU103" s="306"/>
      <c r="AV103" s="306"/>
      <c r="BH103" s="306"/>
      <c r="BI103" s="306"/>
      <c r="BJ103" s="306"/>
      <c r="BK103" s="306"/>
      <c r="BL103" s="306"/>
      <c r="BM103" s="306"/>
      <c r="BY103" s="306"/>
      <c r="BZ103" s="306"/>
      <c r="CA103" s="306"/>
      <c r="CB103" s="306"/>
      <c r="CC103" s="306"/>
      <c r="CD103" s="306"/>
      <c r="CP103" s="306"/>
      <c r="CQ103" s="306"/>
      <c r="CR103" s="306"/>
      <c r="CS103" s="306"/>
      <c r="CT103" s="306"/>
      <c r="CU103" s="306"/>
      <c r="DG103" s="306"/>
      <c r="DH103" s="306"/>
      <c r="DI103" s="306"/>
      <c r="DJ103" s="306"/>
      <c r="DK103" s="306"/>
      <c r="DL103" s="306"/>
      <c r="DX103" s="306"/>
      <c r="DY103" s="306"/>
      <c r="DZ103" s="306"/>
      <c r="EA103" s="306"/>
      <c r="EB103" s="306"/>
      <c r="EC103" s="306"/>
    </row>
    <row r="104" spans="9:133" ht="16.5" customHeight="1" x14ac:dyDescent="0.15">
      <c r="I104" s="306"/>
      <c r="J104" s="306"/>
      <c r="K104" s="306"/>
      <c r="L104" s="306"/>
      <c r="M104" s="306"/>
      <c r="N104" s="306"/>
      <c r="Z104" s="306"/>
      <c r="AA104" s="306"/>
      <c r="AB104" s="306"/>
      <c r="AC104" s="306"/>
      <c r="AD104" s="306"/>
      <c r="AE104" s="306"/>
      <c r="AQ104" s="306"/>
      <c r="AR104" s="306"/>
      <c r="AS104" s="306"/>
      <c r="AT104" s="306"/>
      <c r="AU104" s="306"/>
      <c r="AV104" s="306"/>
      <c r="BH104" s="306"/>
      <c r="BI104" s="306"/>
      <c r="BJ104" s="306"/>
      <c r="BK104" s="306"/>
      <c r="BL104" s="306"/>
      <c r="BM104" s="306"/>
      <c r="BY104" s="306"/>
      <c r="BZ104" s="306"/>
      <c r="CA104" s="306"/>
      <c r="CB104" s="306"/>
      <c r="CC104" s="306"/>
      <c r="CD104" s="306"/>
      <c r="CP104" s="306"/>
      <c r="CQ104" s="306"/>
      <c r="CR104" s="306"/>
      <c r="CS104" s="306"/>
      <c r="CT104" s="306"/>
      <c r="CU104" s="306"/>
      <c r="DG104" s="306"/>
      <c r="DH104" s="306"/>
      <c r="DI104" s="306"/>
      <c r="DJ104" s="306"/>
      <c r="DK104" s="306"/>
      <c r="DL104" s="306"/>
      <c r="DX104" s="306"/>
      <c r="DY104" s="306"/>
      <c r="DZ104" s="306"/>
      <c r="EA104" s="306"/>
      <c r="EB104" s="306"/>
      <c r="EC104" s="306"/>
    </row>
    <row r="105" spans="9:133" ht="16.5" customHeight="1" x14ac:dyDescent="0.15">
      <c r="I105" s="306"/>
      <c r="J105" s="306"/>
      <c r="K105" s="306"/>
      <c r="L105" s="306"/>
      <c r="M105" s="306"/>
      <c r="N105" s="306"/>
      <c r="Z105" s="306"/>
      <c r="AA105" s="306"/>
      <c r="AB105" s="306"/>
      <c r="AC105" s="306"/>
      <c r="AD105" s="306"/>
      <c r="AE105" s="306"/>
      <c r="AQ105" s="306"/>
      <c r="AR105" s="306"/>
      <c r="AS105" s="306"/>
      <c r="AT105" s="306"/>
      <c r="AU105" s="306"/>
      <c r="AV105" s="306"/>
      <c r="BH105" s="306"/>
      <c r="BI105" s="306"/>
      <c r="BJ105" s="306"/>
      <c r="BK105" s="306"/>
      <c r="BL105" s="306"/>
      <c r="BM105" s="306"/>
      <c r="BY105" s="306"/>
      <c r="BZ105" s="306"/>
      <c r="CA105" s="306"/>
      <c r="CB105" s="306"/>
      <c r="CC105" s="306"/>
      <c r="CD105" s="306"/>
      <c r="CP105" s="306"/>
      <c r="CQ105" s="306"/>
      <c r="CR105" s="306"/>
      <c r="CS105" s="306"/>
      <c r="CT105" s="306"/>
      <c r="CU105" s="306"/>
      <c r="DG105" s="306"/>
      <c r="DH105" s="306"/>
      <c r="DI105" s="306"/>
      <c r="DJ105" s="306"/>
      <c r="DK105" s="306"/>
      <c r="DL105" s="306"/>
      <c r="DX105" s="306"/>
      <c r="DY105" s="306"/>
      <c r="DZ105" s="306"/>
      <c r="EA105" s="306"/>
      <c r="EB105" s="306"/>
      <c r="EC105" s="306"/>
    </row>
    <row r="106" spans="9:133" ht="16.5" customHeight="1" x14ac:dyDescent="0.15">
      <c r="I106" s="306"/>
      <c r="J106" s="306"/>
      <c r="K106" s="306"/>
      <c r="L106" s="306"/>
      <c r="M106" s="306"/>
      <c r="N106" s="306"/>
      <c r="Z106" s="306"/>
      <c r="AA106" s="306"/>
      <c r="AB106" s="306"/>
      <c r="AC106" s="306"/>
      <c r="AD106" s="306"/>
      <c r="AE106" s="306"/>
      <c r="AQ106" s="306"/>
      <c r="AR106" s="306"/>
      <c r="AS106" s="306"/>
      <c r="AT106" s="306"/>
      <c r="AU106" s="306"/>
      <c r="AV106" s="306"/>
      <c r="BH106" s="306"/>
      <c r="BI106" s="306"/>
      <c r="BJ106" s="306"/>
      <c r="BK106" s="306"/>
      <c r="BL106" s="306"/>
      <c r="BM106" s="306"/>
      <c r="BY106" s="306"/>
      <c r="BZ106" s="306"/>
      <c r="CA106" s="306"/>
      <c r="CB106" s="306"/>
      <c r="CC106" s="306"/>
      <c r="CD106" s="306"/>
      <c r="CP106" s="306"/>
      <c r="CQ106" s="306"/>
      <c r="CR106" s="306"/>
      <c r="CS106" s="306"/>
      <c r="CT106" s="306"/>
      <c r="CU106" s="306"/>
      <c r="DG106" s="306"/>
      <c r="DH106" s="306"/>
      <c r="DI106" s="306"/>
      <c r="DJ106" s="306"/>
      <c r="DK106" s="306"/>
      <c r="DL106" s="306"/>
      <c r="DX106" s="306"/>
      <c r="DY106" s="306"/>
      <c r="DZ106" s="306"/>
      <c r="EA106" s="306"/>
      <c r="EB106" s="306"/>
      <c r="EC106" s="306"/>
    </row>
    <row r="107" spans="9:133" ht="16.5" customHeight="1" x14ac:dyDescent="0.15">
      <c r="I107" s="306"/>
      <c r="J107" s="306"/>
      <c r="K107" s="306"/>
      <c r="L107" s="306"/>
      <c r="M107" s="306"/>
      <c r="N107" s="306"/>
      <c r="Z107" s="306"/>
      <c r="AA107" s="306"/>
      <c r="AB107" s="306"/>
      <c r="AC107" s="306"/>
      <c r="AD107" s="306"/>
      <c r="AE107" s="306"/>
      <c r="AQ107" s="306"/>
      <c r="AR107" s="306"/>
      <c r="AS107" s="306"/>
      <c r="AT107" s="306"/>
      <c r="AU107" s="306"/>
      <c r="AV107" s="306"/>
      <c r="BH107" s="306"/>
      <c r="BI107" s="306"/>
      <c r="BJ107" s="306"/>
      <c r="BK107" s="306"/>
      <c r="BL107" s="306"/>
      <c r="BM107" s="306"/>
      <c r="BY107" s="306"/>
      <c r="BZ107" s="306"/>
      <c r="CA107" s="306"/>
      <c r="CB107" s="306"/>
      <c r="CC107" s="306"/>
      <c r="CD107" s="306"/>
      <c r="CP107" s="306"/>
      <c r="CQ107" s="306"/>
      <c r="CR107" s="306"/>
      <c r="CS107" s="306"/>
      <c r="CT107" s="306"/>
      <c r="CU107" s="306"/>
      <c r="DG107" s="306"/>
      <c r="DH107" s="306"/>
      <c r="DI107" s="306"/>
      <c r="DJ107" s="306"/>
      <c r="DK107" s="306"/>
      <c r="DL107" s="306"/>
      <c r="DX107" s="306"/>
      <c r="DY107" s="306"/>
      <c r="DZ107" s="306"/>
      <c r="EA107" s="306"/>
      <c r="EB107" s="306"/>
      <c r="EC107" s="306"/>
    </row>
    <row r="108" spans="9:133" ht="16.5" customHeight="1" x14ac:dyDescent="0.15">
      <c r="I108" s="306"/>
      <c r="J108" s="306"/>
      <c r="K108" s="306"/>
      <c r="L108" s="306"/>
      <c r="M108" s="306"/>
      <c r="N108" s="306"/>
      <c r="Z108" s="306"/>
      <c r="AA108" s="306"/>
      <c r="AB108" s="306"/>
      <c r="AC108" s="306"/>
      <c r="AD108" s="306"/>
      <c r="AE108" s="306"/>
      <c r="AQ108" s="306"/>
      <c r="AR108" s="306"/>
      <c r="AS108" s="306"/>
      <c r="AT108" s="306"/>
      <c r="AU108" s="306"/>
      <c r="AV108" s="306"/>
      <c r="BH108" s="306"/>
      <c r="BI108" s="306"/>
      <c r="BJ108" s="306"/>
      <c r="BK108" s="306"/>
      <c r="BL108" s="306"/>
      <c r="BM108" s="306"/>
      <c r="BY108" s="306"/>
      <c r="BZ108" s="306"/>
      <c r="CA108" s="306"/>
      <c r="CB108" s="306"/>
      <c r="CC108" s="306"/>
      <c r="CD108" s="306"/>
      <c r="CP108" s="306"/>
      <c r="CQ108" s="306"/>
      <c r="CR108" s="306"/>
      <c r="CS108" s="306"/>
      <c r="CT108" s="306"/>
      <c r="CU108" s="306"/>
      <c r="DG108" s="306"/>
      <c r="DH108" s="306"/>
      <c r="DI108" s="306"/>
      <c r="DJ108" s="306"/>
      <c r="DK108" s="306"/>
      <c r="DL108" s="306"/>
      <c r="DX108" s="306"/>
      <c r="DY108" s="306"/>
      <c r="DZ108" s="306"/>
      <c r="EA108" s="306"/>
      <c r="EB108" s="306"/>
      <c r="EC108" s="306"/>
    </row>
    <row r="109" spans="9:133" ht="16.5" customHeight="1" x14ac:dyDescent="0.15">
      <c r="I109" s="306"/>
      <c r="J109" s="306"/>
      <c r="K109" s="306"/>
      <c r="L109" s="306"/>
      <c r="M109" s="306"/>
      <c r="N109" s="306"/>
      <c r="Z109" s="306"/>
      <c r="AA109" s="306"/>
      <c r="AB109" s="306"/>
      <c r="AC109" s="306"/>
      <c r="AD109" s="306"/>
      <c r="AE109" s="306"/>
      <c r="AQ109" s="306"/>
      <c r="AR109" s="306"/>
      <c r="AS109" s="306"/>
      <c r="AT109" s="306"/>
      <c r="AU109" s="306"/>
      <c r="AV109" s="306"/>
      <c r="BH109" s="306"/>
      <c r="BI109" s="306"/>
      <c r="BJ109" s="306"/>
      <c r="BK109" s="306"/>
      <c r="BL109" s="306"/>
      <c r="BM109" s="306"/>
      <c r="BY109" s="306"/>
      <c r="BZ109" s="306"/>
      <c r="CA109" s="306"/>
      <c r="CB109" s="306"/>
      <c r="CC109" s="306"/>
      <c r="CD109" s="306"/>
      <c r="CP109" s="306"/>
      <c r="CQ109" s="306"/>
      <c r="CR109" s="306"/>
      <c r="CS109" s="306"/>
      <c r="CT109" s="306"/>
      <c r="CU109" s="306"/>
      <c r="DG109" s="306"/>
      <c r="DH109" s="306"/>
      <c r="DI109" s="306"/>
      <c r="DJ109" s="306"/>
      <c r="DK109" s="306"/>
      <c r="DL109" s="306"/>
      <c r="DX109" s="306"/>
      <c r="DY109" s="306"/>
      <c r="DZ109" s="306"/>
      <c r="EA109" s="306"/>
      <c r="EB109" s="306"/>
      <c r="EC109" s="306"/>
    </row>
    <row r="110" spans="9:133" ht="16.5" customHeight="1" x14ac:dyDescent="0.15">
      <c r="I110" s="306"/>
      <c r="J110" s="306"/>
      <c r="K110" s="306"/>
      <c r="L110" s="306"/>
      <c r="M110" s="306"/>
      <c r="N110" s="306"/>
      <c r="Z110" s="306"/>
      <c r="AA110" s="306"/>
      <c r="AB110" s="306"/>
      <c r="AC110" s="306"/>
      <c r="AD110" s="306"/>
      <c r="AE110" s="306"/>
      <c r="AQ110" s="306"/>
      <c r="AR110" s="306"/>
      <c r="AS110" s="306"/>
      <c r="AT110" s="306"/>
      <c r="AU110" s="306"/>
      <c r="AV110" s="306"/>
      <c r="BH110" s="306"/>
      <c r="BI110" s="306"/>
      <c r="BJ110" s="306"/>
      <c r="BK110" s="306"/>
      <c r="BL110" s="306"/>
      <c r="BM110" s="306"/>
      <c r="BY110" s="306"/>
      <c r="BZ110" s="306"/>
      <c r="CA110" s="306"/>
      <c r="CB110" s="306"/>
      <c r="CC110" s="306"/>
      <c r="CD110" s="306"/>
      <c r="CP110" s="306"/>
      <c r="CQ110" s="306"/>
      <c r="CR110" s="306"/>
      <c r="CS110" s="306"/>
      <c r="CT110" s="306"/>
      <c r="CU110" s="306"/>
      <c r="DG110" s="306"/>
      <c r="DH110" s="306"/>
      <c r="DI110" s="306"/>
      <c r="DJ110" s="306"/>
      <c r="DK110" s="306"/>
      <c r="DL110" s="306"/>
      <c r="DX110" s="306"/>
      <c r="DY110" s="306"/>
      <c r="DZ110" s="306"/>
      <c r="EA110" s="306"/>
      <c r="EB110" s="306"/>
      <c r="EC110" s="306"/>
    </row>
    <row r="111" spans="9:133" ht="16.5" customHeight="1" x14ac:dyDescent="0.15">
      <c r="I111" s="306"/>
      <c r="J111" s="306"/>
      <c r="K111" s="306"/>
      <c r="L111" s="306"/>
      <c r="M111" s="306"/>
      <c r="N111" s="306"/>
      <c r="Z111" s="306"/>
      <c r="AA111" s="306"/>
      <c r="AB111" s="306"/>
      <c r="AC111" s="306"/>
      <c r="AD111" s="306"/>
      <c r="AE111" s="306"/>
      <c r="AQ111" s="306"/>
      <c r="AR111" s="306"/>
      <c r="AS111" s="306"/>
      <c r="AT111" s="306"/>
      <c r="AU111" s="306"/>
      <c r="AV111" s="306"/>
      <c r="BH111" s="306"/>
      <c r="BI111" s="306"/>
      <c r="BJ111" s="306"/>
      <c r="BK111" s="306"/>
      <c r="BL111" s="306"/>
      <c r="BM111" s="306"/>
      <c r="BY111" s="306"/>
      <c r="BZ111" s="306"/>
      <c r="CA111" s="306"/>
      <c r="CB111" s="306"/>
      <c r="CC111" s="306"/>
      <c r="CD111" s="306"/>
      <c r="CP111" s="306"/>
      <c r="CQ111" s="306"/>
      <c r="CR111" s="306"/>
      <c r="CS111" s="306"/>
      <c r="CT111" s="306"/>
      <c r="CU111" s="306"/>
      <c r="DG111" s="306"/>
      <c r="DH111" s="306"/>
      <c r="DI111" s="306"/>
      <c r="DJ111" s="306"/>
      <c r="DK111" s="306"/>
      <c r="DL111" s="306"/>
      <c r="DX111" s="306"/>
      <c r="DY111" s="306"/>
      <c r="DZ111" s="306"/>
      <c r="EA111" s="306"/>
      <c r="EB111" s="306"/>
      <c r="EC111" s="306"/>
    </row>
    <row r="112" spans="9:133" ht="16.5" customHeight="1" x14ac:dyDescent="0.15">
      <c r="I112" s="306"/>
      <c r="J112" s="306"/>
      <c r="K112" s="306"/>
      <c r="L112" s="306"/>
      <c r="M112" s="306"/>
      <c r="N112" s="306"/>
      <c r="Z112" s="306"/>
      <c r="AA112" s="306"/>
      <c r="AB112" s="306"/>
      <c r="AC112" s="306"/>
      <c r="AD112" s="306"/>
      <c r="AE112" s="306"/>
      <c r="AQ112" s="306"/>
      <c r="AR112" s="306"/>
      <c r="AS112" s="306"/>
      <c r="AT112" s="306"/>
      <c r="AU112" s="306"/>
      <c r="AV112" s="306"/>
      <c r="BH112" s="306"/>
      <c r="BI112" s="306"/>
      <c r="BJ112" s="306"/>
      <c r="BK112" s="306"/>
      <c r="BL112" s="306"/>
      <c r="BM112" s="306"/>
      <c r="BY112" s="306"/>
      <c r="BZ112" s="306"/>
      <c r="CA112" s="306"/>
      <c r="CB112" s="306"/>
      <c r="CC112" s="306"/>
      <c r="CD112" s="306"/>
      <c r="CP112" s="306"/>
      <c r="CQ112" s="306"/>
      <c r="CR112" s="306"/>
      <c r="CS112" s="306"/>
      <c r="CT112" s="306"/>
      <c r="CU112" s="306"/>
      <c r="DG112" s="306"/>
      <c r="DH112" s="306"/>
      <c r="DI112" s="306"/>
      <c r="DJ112" s="306"/>
      <c r="DK112" s="306"/>
      <c r="DL112" s="306"/>
      <c r="DX112" s="306"/>
      <c r="DY112" s="306"/>
      <c r="DZ112" s="306"/>
      <c r="EA112" s="306"/>
      <c r="EB112" s="306"/>
      <c r="EC112" s="306"/>
    </row>
    <row r="113" spans="9:133" ht="16.5" customHeight="1" x14ac:dyDescent="0.15">
      <c r="I113" s="306"/>
      <c r="J113" s="306"/>
      <c r="K113" s="306"/>
      <c r="L113" s="306"/>
      <c r="M113" s="306"/>
      <c r="N113" s="306"/>
      <c r="Z113" s="306"/>
      <c r="AA113" s="306"/>
      <c r="AB113" s="306"/>
      <c r="AC113" s="306"/>
      <c r="AD113" s="306"/>
      <c r="AE113" s="306"/>
      <c r="AQ113" s="306"/>
      <c r="AR113" s="306"/>
      <c r="AS113" s="306"/>
      <c r="AT113" s="306"/>
      <c r="AU113" s="306"/>
      <c r="AV113" s="306"/>
      <c r="BH113" s="306"/>
      <c r="BI113" s="306"/>
      <c r="BJ113" s="306"/>
      <c r="BK113" s="306"/>
      <c r="BL113" s="306"/>
      <c r="BM113" s="306"/>
      <c r="BY113" s="306"/>
      <c r="BZ113" s="306"/>
      <c r="CA113" s="306"/>
      <c r="CB113" s="306"/>
      <c r="CC113" s="306"/>
      <c r="CD113" s="306"/>
      <c r="CP113" s="306"/>
      <c r="CQ113" s="306"/>
      <c r="CR113" s="306"/>
      <c r="CS113" s="306"/>
      <c r="CT113" s="306"/>
      <c r="CU113" s="306"/>
      <c r="DG113" s="306"/>
      <c r="DH113" s="306"/>
      <c r="DI113" s="306"/>
      <c r="DJ113" s="306"/>
      <c r="DK113" s="306"/>
      <c r="DL113" s="306"/>
      <c r="DX113" s="306"/>
      <c r="DY113" s="306"/>
      <c r="DZ113" s="306"/>
      <c r="EA113" s="306"/>
      <c r="EB113" s="306"/>
      <c r="EC113" s="306"/>
    </row>
    <row r="114" spans="9:133" ht="16.5" customHeight="1" x14ac:dyDescent="0.15">
      <c r="I114" s="306"/>
      <c r="J114" s="306"/>
      <c r="K114" s="306"/>
      <c r="L114" s="306"/>
      <c r="M114" s="306"/>
      <c r="N114" s="306"/>
      <c r="Z114" s="306"/>
      <c r="AA114" s="306"/>
      <c r="AB114" s="306"/>
      <c r="AC114" s="306"/>
      <c r="AD114" s="306"/>
      <c r="AE114" s="306"/>
      <c r="AQ114" s="306"/>
      <c r="AR114" s="306"/>
      <c r="AS114" s="306"/>
      <c r="AT114" s="306"/>
      <c r="AU114" s="306"/>
      <c r="AV114" s="306"/>
      <c r="BH114" s="306"/>
      <c r="BI114" s="306"/>
      <c r="BJ114" s="306"/>
      <c r="BK114" s="306"/>
      <c r="BL114" s="306"/>
      <c r="BM114" s="306"/>
      <c r="BY114" s="306"/>
      <c r="BZ114" s="306"/>
      <c r="CA114" s="306"/>
      <c r="CB114" s="306"/>
      <c r="CC114" s="306"/>
      <c r="CD114" s="306"/>
      <c r="CP114" s="306"/>
      <c r="CQ114" s="306"/>
      <c r="CR114" s="306"/>
      <c r="CS114" s="306"/>
      <c r="CT114" s="306"/>
      <c r="CU114" s="306"/>
      <c r="DG114" s="306"/>
      <c r="DH114" s="306"/>
      <c r="DI114" s="306"/>
      <c r="DJ114" s="306"/>
      <c r="DK114" s="306"/>
      <c r="DL114" s="306"/>
      <c r="DX114" s="306"/>
      <c r="DY114" s="306"/>
      <c r="DZ114" s="306"/>
      <c r="EA114" s="306"/>
      <c r="EB114" s="306"/>
      <c r="EC114" s="306"/>
    </row>
    <row r="115" spans="9:133" ht="16.5" customHeight="1" x14ac:dyDescent="0.15">
      <c r="I115" s="306"/>
      <c r="J115" s="306"/>
      <c r="K115" s="306"/>
      <c r="L115" s="306"/>
      <c r="M115" s="306"/>
      <c r="N115" s="306"/>
      <c r="Z115" s="306"/>
      <c r="AA115" s="306"/>
      <c r="AB115" s="306"/>
      <c r="AC115" s="306"/>
      <c r="AD115" s="306"/>
      <c r="AE115" s="306"/>
      <c r="AQ115" s="306"/>
      <c r="AR115" s="306"/>
      <c r="AS115" s="306"/>
      <c r="AT115" s="306"/>
      <c r="AU115" s="306"/>
      <c r="AV115" s="306"/>
      <c r="BH115" s="306"/>
      <c r="BI115" s="306"/>
      <c r="BJ115" s="306"/>
      <c r="BK115" s="306"/>
      <c r="BL115" s="306"/>
      <c r="BM115" s="306"/>
      <c r="BY115" s="306"/>
      <c r="BZ115" s="306"/>
      <c r="CA115" s="306"/>
      <c r="CB115" s="306"/>
      <c r="CC115" s="306"/>
      <c r="CD115" s="306"/>
      <c r="CP115" s="306"/>
      <c r="CQ115" s="306"/>
      <c r="CR115" s="306"/>
      <c r="CS115" s="306"/>
      <c r="CT115" s="306"/>
      <c r="CU115" s="306"/>
      <c r="DG115" s="306"/>
      <c r="DH115" s="306"/>
      <c r="DI115" s="306"/>
      <c r="DJ115" s="306"/>
      <c r="DK115" s="306"/>
      <c r="DL115" s="306"/>
      <c r="DX115" s="306"/>
      <c r="DY115" s="306"/>
      <c r="DZ115" s="306"/>
      <c r="EA115" s="306"/>
      <c r="EB115" s="306"/>
      <c r="EC115" s="306"/>
    </row>
    <row r="116" spans="9:133" ht="16.5" customHeight="1" x14ac:dyDescent="0.15">
      <c r="I116" s="306"/>
      <c r="J116" s="306"/>
      <c r="K116" s="306"/>
      <c r="L116" s="306"/>
      <c r="M116" s="306"/>
      <c r="N116" s="306"/>
      <c r="Z116" s="306"/>
      <c r="AA116" s="306"/>
      <c r="AB116" s="306"/>
      <c r="AC116" s="306"/>
      <c r="AD116" s="306"/>
      <c r="AE116" s="306"/>
      <c r="AQ116" s="306"/>
      <c r="AR116" s="306"/>
      <c r="AS116" s="306"/>
      <c r="AT116" s="306"/>
      <c r="AU116" s="306"/>
      <c r="AV116" s="306"/>
      <c r="BH116" s="306"/>
      <c r="BI116" s="306"/>
      <c r="BJ116" s="306"/>
      <c r="BK116" s="306"/>
      <c r="BL116" s="306"/>
      <c r="BM116" s="306"/>
      <c r="BY116" s="306"/>
      <c r="BZ116" s="306"/>
      <c r="CA116" s="306"/>
      <c r="CB116" s="306"/>
      <c r="CC116" s="306"/>
      <c r="CD116" s="306"/>
      <c r="CP116" s="306"/>
      <c r="CQ116" s="306"/>
      <c r="CR116" s="306"/>
      <c r="CS116" s="306"/>
      <c r="CT116" s="306"/>
      <c r="CU116" s="306"/>
      <c r="DG116" s="306"/>
      <c r="DH116" s="306"/>
      <c r="DI116" s="306"/>
      <c r="DJ116" s="306"/>
      <c r="DK116" s="306"/>
      <c r="DL116" s="306"/>
      <c r="DX116" s="306"/>
      <c r="DY116" s="306"/>
      <c r="DZ116" s="306"/>
      <c r="EA116" s="306"/>
      <c r="EB116" s="306"/>
      <c r="EC116" s="306"/>
    </row>
    <row r="117" spans="9:133" ht="16.5" customHeight="1" x14ac:dyDescent="0.15">
      <c r="I117" s="306"/>
      <c r="J117" s="306"/>
      <c r="K117" s="306"/>
      <c r="L117" s="306"/>
      <c r="M117" s="306"/>
      <c r="N117" s="306"/>
      <c r="Z117" s="306"/>
      <c r="AA117" s="306"/>
      <c r="AB117" s="306"/>
      <c r="AC117" s="306"/>
      <c r="AD117" s="306"/>
      <c r="AE117" s="306"/>
      <c r="AQ117" s="306"/>
      <c r="AR117" s="306"/>
      <c r="AS117" s="306"/>
      <c r="AT117" s="306"/>
      <c r="AU117" s="306"/>
      <c r="AV117" s="306"/>
      <c r="BH117" s="306"/>
      <c r="BI117" s="306"/>
      <c r="BJ117" s="306"/>
      <c r="BK117" s="306"/>
      <c r="BL117" s="306"/>
      <c r="BM117" s="306"/>
      <c r="BY117" s="306"/>
      <c r="BZ117" s="306"/>
      <c r="CA117" s="306"/>
      <c r="CB117" s="306"/>
      <c r="CC117" s="306"/>
      <c r="CD117" s="306"/>
      <c r="CP117" s="306"/>
      <c r="CQ117" s="306"/>
      <c r="CR117" s="306"/>
      <c r="CS117" s="306"/>
      <c r="CT117" s="306"/>
      <c r="CU117" s="306"/>
      <c r="DG117" s="306"/>
      <c r="DH117" s="306"/>
      <c r="DI117" s="306"/>
      <c r="DJ117" s="306"/>
      <c r="DK117" s="306"/>
      <c r="DL117" s="306"/>
      <c r="DX117" s="306"/>
      <c r="DY117" s="306"/>
      <c r="DZ117" s="306"/>
      <c r="EA117" s="306"/>
      <c r="EB117" s="306"/>
      <c r="EC117" s="306"/>
    </row>
    <row r="118" spans="9:133" ht="16.5" customHeight="1" x14ac:dyDescent="0.15">
      <c r="I118" s="306"/>
      <c r="J118" s="306"/>
      <c r="K118" s="306"/>
      <c r="L118" s="306"/>
      <c r="M118" s="306"/>
      <c r="N118" s="306"/>
      <c r="Z118" s="306"/>
      <c r="AA118" s="306"/>
      <c r="AB118" s="306"/>
      <c r="AC118" s="306"/>
      <c r="AD118" s="306"/>
      <c r="AE118" s="306"/>
      <c r="AQ118" s="306"/>
      <c r="AR118" s="306"/>
      <c r="AS118" s="306"/>
      <c r="AT118" s="306"/>
      <c r="AU118" s="306"/>
      <c r="AV118" s="306"/>
      <c r="BH118" s="306"/>
      <c r="BI118" s="306"/>
      <c r="BJ118" s="306"/>
      <c r="BK118" s="306"/>
      <c r="BL118" s="306"/>
      <c r="BM118" s="306"/>
      <c r="BY118" s="306"/>
      <c r="BZ118" s="306"/>
      <c r="CA118" s="306"/>
      <c r="CB118" s="306"/>
      <c r="CC118" s="306"/>
      <c r="CD118" s="306"/>
      <c r="CP118" s="306"/>
      <c r="CQ118" s="306"/>
      <c r="CR118" s="306"/>
      <c r="CS118" s="306"/>
      <c r="CT118" s="306"/>
      <c r="CU118" s="306"/>
      <c r="DG118" s="306"/>
      <c r="DH118" s="306"/>
      <c r="DI118" s="306"/>
      <c r="DJ118" s="306"/>
      <c r="DK118" s="306"/>
      <c r="DL118" s="306"/>
      <c r="DX118" s="306"/>
      <c r="DY118" s="306"/>
      <c r="DZ118" s="306"/>
      <c r="EA118" s="306"/>
      <c r="EB118" s="306"/>
      <c r="EC118" s="306"/>
    </row>
    <row r="119" spans="9:133" ht="16.5" customHeight="1" x14ac:dyDescent="0.15">
      <c r="I119" s="306"/>
      <c r="J119" s="306"/>
      <c r="K119" s="306"/>
      <c r="L119" s="306"/>
      <c r="M119" s="306"/>
      <c r="N119" s="306"/>
      <c r="Z119" s="306"/>
      <c r="AA119" s="306"/>
      <c r="AB119" s="306"/>
      <c r="AC119" s="306"/>
      <c r="AD119" s="306"/>
      <c r="AE119" s="306"/>
      <c r="AQ119" s="306"/>
      <c r="AR119" s="306"/>
      <c r="AS119" s="306"/>
      <c r="AT119" s="306"/>
      <c r="AU119" s="306"/>
      <c r="AV119" s="306"/>
      <c r="BH119" s="306"/>
      <c r="BI119" s="306"/>
      <c r="BJ119" s="306"/>
      <c r="BK119" s="306"/>
      <c r="BL119" s="306"/>
      <c r="BM119" s="306"/>
      <c r="BY119" s="306"/>
      <c r="BZ119" s="306"/>
      <c r="CA119" s="306"/>
      <c r="CB119" s="306"/>
      <c r="CC119" s="306"/>
      <c r="CD119" s="306"/>
      <c r="CP119" s="306"/>
      <c r="CQ119" s="306"/>
      <c r="CR119" s="306"/>
      <c r="CS119" s="306"/>
      <c r="CT119" s="306"/>
      <c r="CU119" s="306"/>
      <c r="DG119" s="306"/>
      <c r="DH119" s="306"/>
      <c r="DI119" s="306"/>
      <c r="DJ119" s="306"/>
      <c r="DK119" s="306"/>
      <c r="DL119" s="306"/>
      <c r="DX119" s="306"/>
      <c r="DY119" s="306"/>
      <c r="DZ119" s="306"/>
      <c r="EA119" s="306"/>
      <c r="EB119" s="306"/>
      <c r="EC119" s="306"/>
    </row>
    <row r="120" spans="9:133" ht="16.5" customHeight="1" x14ac:dyDescent="0.15">
      <c r="I120" s="306"/>
      <c r="J120" s="306"/>
      <c r="K120" s="306"/>
      <c r="L120" s="306"/>
      <c r="M120" s="306"/>
      <c r="N120" s="306"/>
      <c r="Z120" s="306"/>
      <c r="AA120" s="306"/>
      <c r="AB120" s="306"/>
      <c r="AC120" s="306"/>
      <c r="AD120" s="306"/>
      <c r="AE120" s="306"/>
      <c r="AQ120" s="306"/>
      <c r="AR120" s="306"/>
      <c r="AS120" s="306"/>
      <c r="AT120" s="306"/>
      <c r="AU120" s="306"/>
      <c r="AV120" s="306"/>
      <c r="BH120" s="306"/>
      <c r="BI120" s="306"/>
      <c r="BJ120" s="306"/>
      <c r="BK120" s="306"/>
      <c r="BL120" s="306"/>
      <c r="BM120" s="306"/>
      <c r="BY120" s="306"/>
      <c r="BZ120" s="306"/>
      <c r="CA120" s="306"/>
      <c r="CB120" s="306"/>
      <c r="CC120" s="306"/>
      <c r="CD120" s="306"/>
      <c r="CP120" s="306"/>
      <c r="CQ120" s="306"/>
      <c r="CR120" s="306"/>
      <c r="CS120" s="306"/>
      <c r="CT120" s="306"/>
      <c r="CU120" s="306"/>
      <c r="DG120" s="306"/>
      <c r="DH120" s="306"/>
      <c r="DI120" s="306"/>
      <c r="DJ120" s="306"/>
      <c r="DK120" s="306"/>
      <c r="DL120" s="306"/>
      <c r="DX120" s="306"/>
      <c r="DY120" s="306"/>
      <c r="DZ120" s="306"/>
      <c r="EA120" s="306"/>
      <c r="EB120" s="306"/>
      <c r="EC120" s="306"/>
    </row>
    <row r="121" spans="9:133" ht="16.5" customHeight="1" x14ac:dyDescent="0.15">
      <c r="I121" s="306"/>
      <c r="J121" s="306"/>
      <c r="K121" s="306"/>
      <c r="L121" s="306"/>
      <c r="M121" s="306"/>
      <c r="N121" s="306"/>
      <c r="Z121" s="306"/>
      <c r="AA121" s="306"/>
      <c r="AB121" s="306"/>
      <c r="AC121" s="306"/>
      <c r="AD121" s="306"/>
      <c r="AE121" s="306"/>
      <c r="AQ121" s="306"/>
      <c r="AR121" s="306"/>
      <c r="AS121" s="306"/>
      <c r="AT121" s="306"/>
      <c r="AU121" s="306"/>
      <c r="AV121" s="306"/>
      <c r="BH121" s="306"/>
      <c r="BI121" s="306"/>
      <c r="BJ121" s="306"/>
      <c r="BK121" s="306"/>
      <c r="BL121" s="306"/>
      <c r="BM121" s="306"/>
      <c r="BY121" s="306"/>
      <c r="BZ121" s="306"/>
      <c r="CA121" s="306"/>
      <c r="CB121" s="306"/>
      <c r="CC121" s="306"/>
      <c r="CD121" s="306"/>
      <c r="CP121" s="306"/>
      <c r="CQ121" s="306"/>
      <c r="CR121" s="306"/>
      <c r="CS121" s="306"/>
      <c r="CT121" s="306"/>
      <c r="CU121" s="306"/>
      <c r="DG121" s="306"/>
      <c r="DH121" s="306"/>
      <c r="DI121" s="306"/>
      <c r="DJ121" s="306"/>
      <c r="DK121" s="306"/>
      <c r="DL121" s="306"/>
      <c r="DX121" s="306"/>
      <c r="DY121" s="306"/>
      <c r="DZ121" s="306"/>
      <c r="EA121" s="306"/>
      <c r="EB121" s="306"/>
      <c r="EC121" s="306"/>
    </row>
    <row r="122" spans="9:133" ht="16.5" customHeight="1" x14ac:dyDescent="0.15">
      <c r="I122" s="306"/>
      <c r="J122" s="306"/>
      <c r="K122" s="306"/>
      <c r="L122" s="306"/>
      <c r="M122" s="306"/>
      <c r="N122" s="306"/>
      <c r="Z122" s="306"/>
      <c r="AA122" s="306"/>
      <c r="AB122" s="306"/>
      <c r="AC122" s="306"/>
      <c r="AD122" s="306"/>
      <c r="AE122" s="306"/>
      <c r="AQ122" s="306"/>
      <c r="AR122" s="306"/>
      <c r="AS122" s="306"/>
      <c r="AT122" s="306"/>
      <c r="AU122" s="306"/>
      <c r="AV122" s="306"/>
      <c r="BH122" s="306"/>
      <c r="BI122" s="306"/>
      <c r="BJ122" s="306"/>
      <c r="BK122" s="306"/>
      <c r="BL122" s="306"/>
      <c r="BM122" s="306"/>
      <c r="BY122" s="306"/>
      <c r="BZ122" s="306"/>
      <c r="CA122" s="306"/>
      <c r="CB122" s="306"/>
      <c r="CC122" s="306"/>
      <c r="CD122" s="306"/>
      <c r="CP122" s="306"/>
      <c r="CQ122" s="306"/>
      <c r="CR122" s="306"/>
      <c r="CS122" s="306"/>
      <c r="CT122" s="306"/>
      <c r="CU122" s="306"/>
      <c r="DG122" s="306"/>
      <c r="DH122" s="306"/>
      <c r="DI122" s="306"/>
      <c r="DJ122" s="306"/>
      <c r="DK122" s="306"/>
      <c r="DL122" s="306"/>
      <c r="DX122" s="306"/>
      <c r="DY122" s="306"/>
      <c r="DZ122" s="306"/>
      <c r="EA122" s="306"/>
      <c r="EB122" s="306"/>
      <c r="EC122" s="306"/>
    </row>
    <row r="123" spans="9:133" ht="16.5" customHeight="1" x14ac:dyDescent="0.15">
      <c r="I123" s="306"/>
      <c r="J123" s="306"/>
      <c r="K123" s="306"/>
      <c r="L123" s="306"/>
      <c r="M123" s="306"/>
      <c r="N123" s="306"/>
      <c r="Z123" s="306"/>
      <c r="AA123" s="306"/>
      <c r="AB123" s="306"/>
      <c r="AC123" s="306"/>
      <c r="AD123" s="306"/>
      <c r="AE123" s="306"/>
      <c r="AQ123" s="306"/>
      <c r="AR123" s="306"/>
      <c r="AS123" s="306"/>
      <c r="AT123" s="306"/>
      <c r="AU123" s="306"/>
      <c r="AV123" s="306"/>
      <c r="BH123" s="306"/>
      <c r="BI123" s="306"/>
      <c r="BJ123" s="306"/>
      <c r="BK123" s="306"/>
      <c r="BL123" s="306"/>
      <c r="BM123" s="306"/>
      <c r="BY123" s="306"/>
      <c r="BZ123" s="306"/>
      <c r="CA123" s="306"/>
      <c r="CB123" s="306"/>
      <c r="CC123" s="306"/>
      <c r="CD123" s="306"/>
      <c r="CP123" s="306"/>
      <c r="CQ123" s="306"/>
      <c r="CR123" s="306"/>
      <c r="CS123" s="306"/>
      <c r="CT123" s="306"/>
      <c r="CU123" s="306"/>
      <c r="DG123" s="306"/>
      <c r="DH123" s="306"/>
      <c r="DI123" s="306"/>
      <c r="DJ123" s="306"/>
      <c r="DK123" s="306"/>
      <c r="DL123" s="306"/>
      <c r="DX123" s="306"/>
      <c r="DY123" s="306"/>
      <c r="DZ123" s="306"/>
      <c r="EA123" s="306"/>
      <c r="EB123" s="306"/>
      <c r="EC123" s="306"/>
    </row>
    <row r="124" spans="9:133" ht="16.5" customHeight="1" x14ac:dyDescent="0.15">
      <c r="I124" s="306"/>
      <c r="J124" s="306"/>
      <c r="K124" s="306"/>
      <c r="L124" s="306"/>
      <c r="M124" s="306"/>
      <c r="N124" s="306"/>
      <c r="Z124" s="306"/>
      <c r="AA124" s="306"/>
      <c r="AB124" s="306"/>
      <c r="AC124" s="306"/>
      <c r="AD124" s="306"/>
      <c r="AE124" s="306"/>
      <c r="AQ124" s="306"/>
      <c r="AR124" s="306"/>
      <c r="AS124" s="306"/>
      <c r="AT124" s="306"/>
      <c r="AU124" s="306"/>
      <c r="AV124" s="306"/>
      <c r="BH124" s="306"/>
      <c r="BI124" s="306"/>
      <c r="BJ124" s="306"/>
      <c r="BK124" s="306"/>
      <c r="BL124" s="306"/>
      <c r="BM124" s="306"/>
      <c r="BY124" s="306"/>
      <c r="BZ124" s="306"/>
      <c r="CA124" s="306"/>
      <c r="CB124" s="306"/>
      <c r="CC124" s="306"/>
      <c r="CD124" s="306"/>
      <c r="CP124" s="306"/>
      <c r="CQ124" s="306"/>
      <c r="CR124" s="306"/>
      <c r="CS124" s="306"/>
      <c r="CT124" s="306"/>
      <c r="CU124" s="306"/>
      <c r="DG124" s="306"/>
      <c r="DH124" s="306"/>
      <c r="DI124" s="306"/>
      <c r="DJ124" s="306"/>
      <c r="DK124" s="306"/>
      <c r="DL124" s="306"/>
      <c r="DX124" s="306"/>
      <c r="DY124" s="306"/>
      <c r="DZ124" s="306"/>
      <c r="EA124" s="306"/>
      <c r="EB124" s="306"/>
      <c r="EC124" s="306"/>
    </row>
    <row r="125" spans="9:133" ht="16.5" customHeight="1" x14ac:dyDescent="0.15">
      <c r="I125" s="306"/>
      <c r="J125" s="306"/>
      <c r="K125" s="306"/>
      <c r="L125" s="306"/>
      <c r="M125" s="306"/>
      <c r="N125" s="306"/>
      <c r="Z125" s="306"/>
      <c r="AA125" s="306"/>
      <c r="AB125" s="306"/>
      <c r="AC125" s="306"/>
      <c r="AD125" s="306"/>
      <c r="AE125" s="306"/>
      <c r="AQ125" s="306"/>
      <c r="AR125" s="306"/>
      <c r="AS125" s="306"/>
      <c r="AT125" s="306"/>
      <c r="AU125" s="306"/>
      <c r="AV125" s="306"/>
      <c r="BH125" s="306"/>
      <c r="BI125" s="306"/>
      <c r="BJ125" s="306"/>
      <c r="BK125" s="306"/>
      <c r="BL125" s="306"/>
      <c r="BM125" s="306"/>
      <c r="BY125" s="306"/>
      <c r="BZ125" s="306"/>
      <c r="CA125" s="306"/>
      <c r="CB125" s="306"/>
      <c r="CC125" s="306"/>
      <c r="CD125" s="306"/>
      <c r="CP125" s="306"/>
      <c r="CQ125" s="306"/>
      <c r="CR125" s="306"/>
      <c r="CS125" s="306"/>
      <c r="CT125" s="306"/>
      <c r="CU125" s="306"/>
      <c r="DG125" s="306"/>
      <c r="DH125" s="306"/>
      <c r="DI125" s="306"/>
      <c r="DJ125" s="306"/>
      <c r="DK125" s="306"/>
      <c r="DL125" s="306"/>
      <c r="DX125" s="306"/>
      <c r="DY125" s="306"/>
      <c r="DZ125" s="306"/>
      <c r="EA125" s="306"/>
      <c r="EB125" s="306"/>
      <c r="EC125" s="306"/>
    </row>
    <row r="126" spans="9:133" ht="16.5" customHeight="1" x14ac:dyDescent="0.15">
      <c r="I126" s="306"/>
      <c r="J126" s="306"/>
      <c r="K126" s="306"/>
      <c r="L126" s="306"/>
      <c r="M126" s="306"/>
      <c r="N126" s="306"/>
      <c r="Z126" s="306"/>
      <c r="AA126" s="306"/>
      <c r="AB126" s="306"/>
      <c r="AC126" s="306"/>
      <c r="AD126" s="306"/>
      <c r="AE126" s="306"/>
      <c r="AQ126" s="306"/>
      <c r="AR126" s="306"/>
      <c r="AS126" s="306"/>
      <c r="AT126" s="306"/>
      <c r="AU126" s="306"/>
      <c r="AV126" s="306"/>
      <c r="BH126" s="306"/>
      <c r="BI126" s="306"/>
      <c r="BJ126" s="306"/>
      <c r="BK126" s="306"/>
      <c r="BL126" s="306"/>
      <c r="BM126" s="306"/>
      <c r="BY126" s="306"/>
      <c r="BZ126" s="306"/>
      <c r="CA126" s="306"/>
      <c r="CB126" s="306"/>
      <c r="CC126" s="306"/>
      <c r="CD126" s="306"/>
      <c r="CP126" s="306"/>
      <c r="CQ126" s="306"/>
      <c r="CR126" s="306"/>
      <c r="CS126" s="306"/>
      <c r="CT126" s="306"/>
      <c r="CU126" s="306"/>
      <c r="DG126" s="306"/>
      <c r="DH126" s="306"/>
      <c r="DI126" s="306"/>
      <c r="DJ126" s="306"/>
      <c r="DK126" s="306"/>
      <c r="DL126" s="306"/>
      <c r="DX126" s="306"/>
      <c r="DY126" s="306"/>
      <c r="DZ126" s="306"/>
      <c r="EA126" s="306"/>
      <c r="EB126" s="306"/>
      <c r="EC126" s="306"/>
    </row>
    <row r="127" spans="9:133" ht="16.5" customHeight="1" x14ac:dyDescent="0.15">
      <c r="I127" s="306"/>
      <c r="J127" s="306"/>
      <c r="K127" s="306"/>
      <c r="L127" s="306"/>
      <c r="M127" s="306"/>
      <c r="N127" s="306"/>
      <c r="Z127" s="306"/>
      <c r="AA127" s="306"/>
      <c r="AB127" s="306"/>
      <c r="AC127" s="306"/>
      <c r="AD127" s="306"/>
      <c r="AE127" s="306"/>
      <c r="AQ127" s="306"/>
      <c r="AR127" s="306"/>
      <c r="AS127" s="306"/>
      <c r="AT127" s="306"/>
      <c r="AU127" s="306"/>
      <c r="AV127" s="306"/>
      <c r="BH127" s="306"/>
      <c r="BI127" s="306"/>
      <c r="BJ127" s="306"/>
      <c r="BK127" s="306"/>
      <c r="BL127" s="306"/>
      <c r="BM127" s="306"/>
      <c r="BY127" s="306"/>
      <c r="BZ127" s="306"/>
      <c r="CA127" s="306"/>
      <c r="CB127" s="306"/>
      <c r="CC127" s="306"/>
      <c r="CD127" s="306"/>
      <c r="CP127" s="306"/>
      <c r="CQ127" s="306"/>
      <c r="CR127" s="306"/>
      <c r="CS127" s="306"/>
      <c r="CT127" s="306"/>
      <c r="CU127" s="306"/>
      <c r="DG127" s="306"/>
      <c r="DH127" s="306"/>
      <c r="DI127" s="306"/>
      <c r="DJ127" s="306"/>
      <c r="DK127" s="306"/>
      <c r="DL127" s="306"/>
      <c r="DX127" s="306"/>
      <c r="DY127" s="306"/>
      <c r="DZ127" s="306"/>
      <c r="EA127" s="306"/>
      <c r="EB127" s="306"/>
      <c r="EC127" s="306"/>
    </row>
    <row r="128" spans="9:133" ht="16.5" customHeight="1" x14ac:dyDescent="0.15">
      <c r="I128" s="306"/>
      <c r="J128" s="306"/>
      <c r="K128" s="306"/>
      <c r="L128" s="306"/>
      <c r="M128" s="306"/>
      <c r="N128" s="306"/>
      <c r="Z128" s="306"/>
      <c r="AA128" s="306"/>
      <c r="AB128" s="306"/>
      <c r="AC128" s="306"/>
      <c r="AD128" s="306"/>
      <c r="AE128" s="306"/>
      <c r="AQ128" s="306"/>
      <c r="AR128" s="306"/>
      <c r="AS128" s="306"/>
      <c r="AT128" s="306"/>
      <c r="AU128" s="306"/>
      <c r="AV128" s="306"/>
      <c r="BH128" s="306"/>
      <c r="BI128" s="306"/>
      <c r="BJ128" s="306"/>
      <c r="BK128" s="306"/>
      <c r="BL128" s="306"/>
      <c r="BM128" s="306"/>
      <c r="BY128" s="306"/>
      <c r="BZ128" s="306"/>
      <c r="CA128" s="306"/>
      <c r="CB128" s="306"/>
      <c r="CC128" s="306"/>
      <c r="CD128" s="306"/>
      <c r="CP128" s="306"/>
      <c r="CQ128" s="306"/>
      <c r="CR128" s="306"/>
      <c r="CS128" s="306"/>
      <c r="CT128" s="306"/>
      <c r="CU128" s="306"/>
      <c r="DG128" s="306"/>
      <c r="DH128" s="306"/>
      <c r="DI128" s="306"/>
      <c r="DJ128" s="306"/>
      <c r="DK128" s="306"/>
      <c r="DL128" s="306"/>
      <c r="DX128" s="306"/>
      <c r="DY128" s="306"/>
      <c r="DZ128" s="306"/>
      <c r="EA128" s="306"/>
      <c r="EB128" s="306"/>
      <c r="EC128" s="306"/>
    </row>
    <row r="129" spans="9:133" ht="16.5" customHeight="1" x14ac:dyDescent="0.15">
      <c r="I129" s="306"/>
      <c r="J129" s="306"/>
      <c r="K129" s="306"/>
      <c r="L129" s="306"/>
      <c r="M129" s="306"/>
      <c r="N129" s="306"/>
      <c r="Z129" s="306"/>
      <c r="AA129" s="306"/>
      <c r="AB129" s="306"/>
      <c r="AC129" s="306"/>
      <c r="AD129" s="306"/>
      <c r="AE129" s="306"/>
      <c r="AQ129" s="306"/>
      <c r="AR129" s="306"/>
      <c r="AS129" s="306"/>
      <c r="AT129" s="306"/>
      <c r="AU129" s="306"/>
      <c r="AV129" s="306"/>
      <c r="BH129" s="306"/>
      <c r="BI129" s="306"/>
      <c r="BJ129" s="306"/>
      <c r="BK129" s="306"/>
      <c r="BL129" s="306"/>
      <c r="BM129" s="306"/>
      <c r="BY129" s="306"/>
      <c r="BZ129" s="306"/>
      <c r="CA129" s="306"/>
      <c r="CB129" s="306"/>
      <c r="CC129" s="306"/>
      <c r="CD129" s="306"/>
      <c r="CP129" s="306"/>
      <c r="CQ129" s="306"/>
      <c r="CR129" s="306"/>
      <c r="CS129" s="306"/>
      <c r="CT129" s="306"/>
      <c r="CU129" s="306"/>
      <c r="DG129" s="306"/>
      <c r="DH129" s="306"/>
      <c r="DI129" s="306"/>
      <c r="DJ129" s="306"/>
      <c r="DK129" s="306"/>
      <c r="DL129" s="306"/>
      <c r="DX129" s="306"/>
      <c r="DY129" s="306"/>
      <c r="DZ129" s="306"/>
      <c r="EA129" s="306"/>
      <c r="EB129" s="306"/>
      <c r="EC129" s="306"/>
    </row>
    <row r="130" spans="9:133" ht="16.5" customHeight="1" x14ac:dyDescent="0.15">
      <c r="I130" s="306"/>
      <c r="J130" s="306"/>
      <c r="K130" s="306"/>
      <c r="L130" s="306"/>
      <c r="M130" s="306"/>
      <c r="N130" s="306"/>
      <c r="Z130" s="306"/>
      <c r="AA130" s="306"/>
      <c r="AB130" s="306"/>
      <c r="AC130" s="306"/>
      <c r="AD130" s="306"/>
      <c r="AE130" s="306"/>
      <c r="AQ130" s="306"/>
      <c r="AR130" s="306"/>
      <c r="AS130" s="306"/>
      <c r="AT130" s="306"/>
      <c r="AU130" s="306"/>
      <c r="AV130" s="306"/>
      <c r="BH130" s="306"/>
      <c r="BI130" s="306"/>
      <c r="BJ130" s="306"/>
      <c r="BK130" s="306"/>
      <c r="BL130" s="306"/>
      <c r="BM130" s="306"/>
      <c r="BY130" s="306"/>
      <c r="BZ130" s="306"/>
      <c r="CA130" s="306"/>
      <c r="CB130" s="306"/>
      <c r="CC130" s="306"/>
      <c r="CD130" s="306"/>
      <c r="CP130" s="306"/>
      <c r="CQ130" s="306"/>
      <c r="CR130" s="306"/>
      <c r="CS130" s="306"/>
      <c r="CT130" s="306"/>
      <c r="CU130" s="306"/>
      <c r="DG130" s="306"/>
      <c r="DH130" s="306"/>
      <c r="DI130" s="306"/>
      <c r="DJ130" s="306"/>
      <c r="DK130" s="306"/>
      <c r="DL130" s="306"/>
      <c r="DX130" s="306"/>
      <c r="DY130" s="306"/>
      <c r="DZ130" s="306"/>
      <c r="EA130" s="306"/>
      <c r="EB130" s="306"/>
      <c r="EC130" s="306"/>
    </row>
    <row r="131" spans="9:133" ht="16.5" customHeight="1" x14ac:dyDescent="0.15">
      <c r="I131" s="306"/>
      <c r="J131" s="306"/>
      <c r="K131" s="306"/>
      <c r="L131" s="306"/>
      <c r="M131" s="306"/>
      <c r="N131" s="306"/>
      <c r="Z131" s="306"/>
      <c r="AA131" s="306"/>
      <c r="AB131" s="306"/>
      <c r="AC131" s="306"/>
      <c r="AD131" s="306"/>
      <c r="AE131" s="306"/>
      <c r="AQ131" s="306"/>
      <c r="AR131" s="306"/>
      <c r="AS131" s="306"/>
      <c r="AT131" s="306"/>
      <c r="AU131" s="306"/>
      <c r="AV131" s="306"/>
      <c r="BH131" s="306"/>
      <c r="BI131" s="306"/>
      <c r="BJ131" s="306"/>
      <c r="BK131" s="306"/>
      <c r="BL131" s="306"/>
      <c r="BM131" s="306"/>
      <c r="BY131" s="306"/>
      <c r="BZ131" s="306"/>
      <c r="CA131" s="306"/>
      <c r="CB131" s="306"/>
      <c r="CC131" s="306"/>
      <c r="CD131" s="306"/>
      <c r="CP131" s="306"/>
      <c r="CQ131" s="306"/>
      <c r="CR131" s="306"/>
      <c r="CS131" s="306"/>
      <c r="CT131" s="306"/>
      <c r="CU131" s="306"/>
      <c r="DG131" s="306"/>
      <c r="DH131" s="306"/>
      <c r="DI131" s="306"/>
      <c r="DJ131" s="306"/>
      <c r="DK131" s="306"/>
      <c r="DL131" s="306"/>
      <c r="DX131" s="306"/>
      <c r="DY131" s="306"/>
      <c r="DZ131" s="306"/>
      <c r="EA131" s="306"/>
      <c r="EB131" s="306"/>
      <c r="EC131" s="306"/>
    </row>
    <row r="132" spans="9:133" ht="16.5" customHeight="1" x14ac:dyDescent="0.15">
      <c r="I132" s="306"/>
      <c r="J132" s="306"/>
      <c r="K132" s="306"/>
      <c r="L132" s="306"/>
      <c r="M132" s="306"/>
      <c r="N132" s="306"/>
      <c r="Z132" s="306"/>
      <c r="AA132" s="306"/>
      <c r="AB132" s="306"/>
      <c r="AC132" s="306"/>
      <c r="AD132" s="306"/>
      <c r="AE132" s="306"/>
      <c r="AQ132" s="306"/>
      <c r="AR132" s="306"/>
      <c r="AS132" s="306"/>
      <c r="AT132" s="306"/>
      <c r="AU132" s="306"/>
      <c r="AV132" s="306"/>
      <c r="BH132" s="306"/>
      <c r="BI132" s="306"/>
      <c r="BJ132" s="306"/>
      <c r="BK132" s="306"/>
      <c r="BL132" s="306"/>
      <c r="BM132" s="306"/>
      <c r="BY132" s="306"/>
      <c r="BZ132" s="306"/>
      <c r="CA132" s="306"/>
      <c r="CB132" s="306"/>
      <c r="CC132" s="306"/>
      <c r="CD132" s="306"/>
      <c r="CP132" s="306"/>
      <c r="CQ132" s="306"/>
      <c r="CR132" s="306"/>
      <c r="CS132" s="306"/>
      <c r="CT132" s="306"/>
      <c r="CU132" s="306"/>
      <c r="DG132" s="306"/>
      <c r="DH132" s="306"/>
      <c r="DI132" s="306"/>
      <c r="DJ132" s="306"/>
      <c r="DK132" s="306"/>
      <c r="DL132" s="306"/>
      <c r="DX132" s="306"/>
      <c r="DY132" s="306"/>
      <c r="DZ132" s="306"/>
      <c r="EA132" s="306"/>
      <c r="EB132" s="306"/>
      <c r="EC132" s="306"/>
    </row>
    <row r="133" spans="9:133" ht="16.5" customHeight="1" x14ac:dyDescent="0.15">
      <c r="I133" s="306"/>
      <c r="J133" s="306"/>
      <c r="K133" s="306"/>
      <c r="L133" s="306"/>
      <c r="M133" s="306"/>
      <c r="N133" s="306"/>
      <c r="Z133" s="306"/>
      <c r="AA133" s="306"/>
      <c r="AB133" s="306"/>
      <c r="AC133" s="306"/>
      <c r="AD133" s="306"/>
      <c r="AE133" s="306"/>
      <c r="AQ133" s="306"/>
      <c r="AR133" s="306"/>
      <c r="AS133" s="306"/>
      <c r="AT133" s="306"/>
      <c r="AU133" s="306"/>
      <c r="AV133" s="306"/>
      <c r="BH133" s="306"/>
      <c r="BI133" s="306"/>
      <c r="BJ133" s="306"/>
      <c r="BK133" s="306"/>
      <c r="BL133" s="306"/>
      <c r="BM133" s="306"/>
      <c r="BY133" s="306"/>
      <c r="BZ133" s="306"/>
      <c r="CA133" s="306"/>
      <c r="CB133" s="306"/>
      <c r="CC133" s="306"/>
      <c r="CD133" s="306"/>
      <c r="CP133" s="306"/>
      <c r="CQ133" s="306"/>
      <c r="CR133" s="306"/>
      <c r="CS133" s="306"/>
      <c r="CT133" s="306"/>
      <c r="CU133" s="306"/>
      <c r="DG133" s="306"/>
      <c r="DH133" s="306"/>
      <c r="DI133" s="306"/>
      <c r="DJ133" s="306"/>
      <c r="DK133" s="306"/>
      <c r="DL133" s="306"/>
      <c r="DX133" s="306"/>
      <c r="DY133" s="306"/>
      <c r="DZ133" s="306"/>
      <c r="EA133" s="306"/>
      <c r="EB133" s="306"/>
      <c r="EC133" s="306"/>
    </row>
    <row r="134" spans="9:133" ht="16.5" customHeight="1" x14ac:dyDescent="0.15">
      <c r="I134" s="306"/>
      <c r="J134" s="306"/>
      <c r="K134" s="306"/>
      <c r="L134" s="306"/>
      <c r="M134" s="306"/>
      <c r="N134" s="306"/>
      <c r="Z134" s="306"/>
      <c r="AA134" s="306"/>
      <c r="AB134" s="306"/>
      <c r="AC134" s="306"/>
      <c r="AD134" s="306"/>
      <c r="AE134" s="306"/>
      <c r="AQ134" s="306"/>
      <c r="AR134" s="306"/>
      <c r="AS134" s="306"/>
      <c r="AT134" s="306"/>
      <c r="AU134" s="306"/>
      <c r="AV134" s="306"/>
      <c r="BH134" s="306"/>
      <c r="BI134" s="306"/>
      <c r="BJ134" s="306"/>
      <c r="BK134" s="306"/>
      <c r="BL134" s="306"/>
      <c r="BM134" s="306"/>
      <c r="BY134" s="306"/>
      <c r="BZ134" s="306"/>
      <c r="CA134" s="306"/>
      <c r="CB134" s="306"/>
      <c r="CC134" s="306"/>
      <c r="CD134" s="306"/>
      <c r="CP134" s="306"/>
      <c r="CQ134" s="306"/>
      <c r="CR134" s="306"/>
      <c r="CS134" s="306"/>
      <c r="CT134" s="306"/>
      <c r="CU134" s="306"/>
      <c r="DG134" s="306"/>
      <c r="DH134" s="306"/>
      <c r="DI134" s="306"/>
      <c r="DJ134" s="306"/>
      <c r="DK134" s="306"/>
      <c r="DL134" s="306"/>
      <c r="DX134" s="306"/>
      <c r="DY134" s="306"/>
      <c r="DZ134" s="306"/>
      <c r="EA134" s="306"/>
      <c r="EB134" s="306"/>
      <c r="EC134" s="306"/>
    </row>
    <row r="135" spans="9:133" ht="16.5" customHeight="1" x14ac:dyDescent="0.15">
      <c r="I135" s="306"/>
      <c r="J135" s="306"/>
      <c r="K135" s="306"/>
      <c r="L135" s="306"/>
      <c r="M135" s="306"/>
      <c r="N135" s="306"/>
      <c r="Z135" s="306"/>
      <c r="AA135" s="306"/>
      <c r="AB135" s="306"/>
      <c r="AC135" s="306"/>
      <c r="AD135" s="306"/>
      <c r="AE135" s="306"/>
      <c r="AQ135" s="306"/>
      <c r="AR135" s="306"/>
      <c r="AS135" s="306"/>
      <c r="AT135" s="306"/>
      <c r="AU135" s="306"/>
      <c r="AV135" s="306"/>
      <c r="BH135" s="306"/>
      <c r="BI135" s="306"/>
      <c r="BJ135" s="306"/>
      <c r="BK135" s="306"/>
      <c r="BL135" s="306"/>
      <c r="BM135" s="306"/>
      <c r="BY135" s="306"/>
      <c r="BZ135" s="306"/>
      <c r="CA135" s="306"/>
      <c r="CB135" s="306"/>
      <c r="CC135" s="306"/>
      <c r="CD135" s="306"/>
      <c r="CP135" s="306"/>
      <c r="CQ135" s="306"/>
      <c r="CR135" s="306"/>
      <c r="CS135" s="306"/>
      <c r="CT135" s="306"/>
      <c r="CU135" s="306"/>
      <c r="DG135" s="306"/>
      <c r="DH135" s="306"/>
      <c r="DI135" s="306"/>
      <c r="DJ135" s="306"/>
      <c r="DK135" s="306"/>
      <c r="DL135" s="306"/>
      <c r="DX135" s="306"/>
      <c r="DY135" s="306"/>
      <c r="DZ135" s="306"/>
      <c r="EA135" s="306"/>
      <c r="EB135" s="306"/>
      <c r="EC135" s="306"/>
    </row>
    <row r="136" spans="9:133" ht="16.5" customHeight="1" x14ac:dyDescent="0.15">
      <c r="I136" s="306"/>
      <c r="J136" s="306"/>
      <c r="K136" s="306"/>
      <c r="L136" s="306"/>
      <c r="M136" s="306"/>
      <c r="N136" s="306"/>
      <c r="Z136" s="306"/>
      <c r="AA136" s="306"/>
      <c r="AB136" s="306"/>
      <c r="AC136" s="306"/>
      <c r="AD136" s="306"/>
      <c r="AE136" s="306"/>
      <c r="AQ136" s="306"/>
      <c r="AR136" s="306"/>
      <c r="AS136" s="306"/>
      <c r="AT136" s="306"/>
      <c r="AU136" s="306"/>
      <c r="AV136" s="306"/>
      <c r="BH136" s="306"/>
      <c r="BI136" s="306"/>
      <c r="BJ136" s="306"/>
      <c r="BK136" s="306"/>
      <c r="BL136" s="306"/>
      <c r="BM136" s="306"/>
      <c r="BY136" s="306"/>
      <c r="BZ136" s="306"/>
      <c r="CA136" s="306"/>
      <c r="CB136" s="306"/>
      <c r="CC136" s="306"/>
      <c r="CD136" s="306"/>
      <c r="CP136" s="306"/>
      <c r="CQ136" s="306"/>
      <c r="CR136" s="306"/>
      <c r="CS136" s="306"/>
      <c r="CT136" s="306"/>
      <c r="CU136" s="306"/>
      <c r="DG136" s="306"/>
      <c r="DH136" s="306"/>
      <c r="DI136" s="306"/>
      <c r="DJ136" s="306"/>
      <c r="DK136" s="306"/>
      <c r="DL136" s="306"/>
      <c r="DX136" s="306"/>
      <c r="DY136" s="306"/>
      <c r="DZ136" s="306"/>
      <c r="EA136" s="306"/>
      <c r="EB136" s="306"/>
      <c r="EC136" s="306"/>
    </row>
    <row r="137" spans="9:133" ht="16.5" customHeight="1" x14ac:dyDescent="0.15">
      <c r="I137" s="306"/>
      <c r="J137" s="306"/>
      <c r="K137" s="306"/>
      <c r="L137" s="306"/>
      <c r="M137" s="306"/>
      <c r="N137" s="306"/>
      <c r="Z137" s="306"/>
      <c r="AA137" s="306"/>
      <c r="AB137" s="306"/>
      <c r="AC137" s="306"/>
      <c r="AD137" s="306"/>
      <c r="AE137" s="306"/>
      <c r="AQ137" s="306"/>
      <c r="AR137" s="306"/>
      <c r="AS137" s="306"/>
      <c r="AT137" s="306"/>
      <c r="AU137" s="306"/>
      <c r="AV137" s="306"/>
      <c r="BH137" s="306"/>
      <c r="BI137" s="306"/>
      <c r="BJ137" s="306"/>
      <c r="BK137" s="306"/>
      <c r="BL137" s="306"/>
      <c r="BM137" s="306"/>
      <c r="BY137" s="306"/>
      <c r="BZ137" s="306"/>
      <c r="CA137" s="306"/>
      <c r="CB137" s="306"/>
      <c r="CC137" s="306"/>
      <c r="CD137" s="306"/>
      <c r="CP137" s="306"/>
      <c r="CQ137" s="306"/>
      <c r="CR137" s="306"/>
      <c r="CS137" s="306"/>
      <c r="CT137" s="306"/>
      <c r="CU137" s="306"/>
      <c r="DG137" s="306"/>
      <c r="DH137" s="306"/>
      <c r="DI137" s="306"/>
      <c r="DJ137" s="306"/>
      <c r="DK137" s="306"/>
      <c r="DL137" s="306"/>
      <c r="DX137" s="306"/>
      <c r="DY137" s="306"/>
      <c r="DZ137" s="306"/>
      <c r="EA137" s="306"/>
      <c r="EB137" s="306"/>
      <c r="EC137" s="306"/>
    </row>
    <row r="138" spans="9:133" ht="16.5" customHeight="1" x14ac:dyDescent="0.15">
      <c r="I138" s="306"/>
      <c r="J138" s="306"/>
      <c r="K138" s="306"/>
      <c r="L138" s="306"/>
      <c r="M138" s="306"/>
      <c r="N138" s="306"/>
      <c r="Z138" s="306"/>
      <c r="AA138" s="306"/>
      <c r="AB138" s="306"/>
      <c r="AC138" s="306"/>
      <c r="AD138" s="306"/>
      <c r="AE138" s="306"/>
      <c r="AQ138" s="306"/>
      <c r="AR138" s="306"/>
      <c r="AS138" s="306"/>
      <c r="AT138" s="306"/>
      <c r="AU138" s="306"/>
      <c r="AV138" s="306"/>
      <c r="BH138" s="306"/>
      <c r="BI138" s="306"/>
      <c r="BJ138" s="306"/>
      <c r="BK138" s="306"/>
      <c r="BL138" s="306"/>
      <c r="BM138" s="306"/>
      <c r="BY138" s="306"/>
      <c r="BZ138" s="306"/>
      <c r="CA138" s="306"/>
      <c r="CB138" s="306"/>
      <c r="CC138" s="306"/>
      <c r="CD138" s="306"/>
      <c r="CP138" s="306"/>
      <c r="CQ138" s="306"/>
      <c r="CR138" s="306"/>
      <c r="CS138" s="306"/>
      <c r="CT138" s="306"/>
      <c r="CU138" s="306"/>
      <c r="DG138" s="306"/>
      <c r="DH138" s="306"/>
      <c r="DI138" s="306"/>
      <c r="DJ138" s="306"/>
      <c r="DK138" s="306"/>
      <c r="DL138" s="306"/>
      <c r="DX138" s="306"/>
      <c r="DY138" s="306"/>
      <c r="DZ138" s="306"/>
      <c r="EA138" s="306"/>
      <c r="EB138" s="306"/>
      <c r="EC138" s="306"/>
    </row>
    <row r="139" spans="9:133" ht="16.5" customHeight="1" x14ac:dyDescent="0.15">
      <c r="I139" s="306"/>
      <c r="J139" s="306"/>
      <c r="K139" s="306"/>
      <c r="L139" s="306"/>
      <c r="M139" s="306"/>
      <c r="N139" s="306"/>
      <c r="Z139" s="306"/>
      <c r="AA139" s="306"/>
      <c r="AB139" s="306"/>
      <c r="AC139" s="306"/>
      <c r="AD139" s="306"/>
      <c r="AE139" s="306"/>
      <c r="AQ139" s="306"/>
      <c r="AR139" s="306"/>
      <c r="AS139" s="306"/>
      <c r="AT139" s="306"/>
      <c r="AU139" s="306"/>
      <c r="AV139" s="306"/>
      <c r="BH139" s="306"/>
      <c r="BI139" s="306"/>
      <c r="BJ139" s="306"/>
      <c r="BK139" s="306"/>
      <c r="BL139" s="306"/>
      <c r="BM139" s="306"/>
      <c r="BY139" s="306"/>
      <c r="BZ139" s="306"/>
      <c r="CA139" s="306"/>
      <c r="CB139" s="306"/>
      <c r="CC139" s="306"/>
      <c r="CD139" s="306"/>
      <c r="CP139" s="306"/>
      <c r="CQ139" s="306"/>
      <c r="CR139" s="306"/>
      <c r="CS139" s="306"/>
      <c r="CT139" s="306"/>
      <c r="CU139" s="306"/>
      <c r="DG139" s="306"/>
      <c r="DH139" s="306"/>
      <c r="DI139" s="306"/>
      <c r="DJ139" s="306"/>
      <c r="DK139" s="306"/>
      <c r="DL139" s="306"/>
      <c r="DX139" s="306"/>
      <c r="DY139" s="306"/>
      <c r="DZ139" s="306"/>
      <c r="EA139" s="306"/>
      <c r="EB139" s="306"/>
      <c r="EC139" s="306"/>
    </row>
    <row r="140" spans="9:133" ht="16.5" customHeight="1" x14ac:dyDescent="0.15">
      <c r="I140" s="306"/>
      <c r="J140" s="306"/>
      <c r="K140" s="306"/>
      <c r="L140" s="306"/>
      <c r="M140" s="306"/>
      <c r="N140" s="306"/>
      <c r="Z140" s="306"/>
      <c r="AA140" s="306"/>
      <c r="AB140" s="306"/>
      <c r="AC140" s="306"/>
      <c r="AD140" s="306"/>
      <c r="AE140" s="306"/>
      <c r="AQ140" s="306"/>
      <c r="AR140" s="306"/>
      <c r="AS140" s="306"/>
      <c r="AT140" s="306"/>
      <c r="AU140" s="306"/>
      <c r="AV140" s="306"/>
      <c r="BH140" s="306"/>
      <c r="BI140" s="306"/>
      <c r="BJ140" s="306"/>
      <c r="BK140" s="306"/>
      <c r="BL140" s="306"/>
      <c r="BM140" s="306"/>
      <c r="BY140" s="306"/>
      <c r="BZ140" s="306"/>
      <c r="CA140" s="306"/>
      <c r="CB140" s="306"/>
      <c r="CC140" s="306"/>
      <c r="CD140" s="306"/>
      <c r="CP140" s="306"/>
      <c r="CQ140" s="306"/>
      <c r="CR140" s="306"/>
      <c r="CS140" s="306"/>
      <c r="CT140" s="306"/>
      <c r="CU140" s="306"/>
      <c r="DG140" s="306"/>
      <c r="DH140" s="306"/>
      <c r="DI140" s="306"/>
      <c r="DJ140" s="306"/>
      <c r="DK140" s="306"/>
      <c r="DL140" s="306"/>
      <c r="DX140" s="306"/>
      <c r="DY140" s="306"/>
      <c r="DZ140" s="306"/>
      <c r="EA140" s="306"/>
      <c r="EB140" s="306"/>
      <c r="EC140" s="306"/>
    </row>
    <row r="141" spans="9:133" ht="16.5" customHeight="1" x14ac:dyDescent="0.15">
      <c r="I141" s="306"/>
      <c r="J141" s="306"/>
      <c r="K141" s="306"/>
      <c r="L141" s="306"/>
      <c r="M141" s="306"/>
      <c r="N141" s="306"/>
      <c r="Z141" s="306"/>
      <c r="AA141" s="306"/>
      <c r="AB141" s="306"/>
      <c r="AC141" s="306"/>
      <c r="AD141" s="306"/>
      <c r="AE141" s="306"/>
      <c r="AQ141" s="306"/>
      <c r="AR141" s="306"/>
      <c r="AS141" s="306"/>
      <c r="AT141" s="306"/>
      <c r="AU141" s="306"/>
      <c r="AV141" s="306"/>
      <c r="BH141" s="306"/>
      <c r="BI141" s="306"/>
      <c r="BJ141" s="306"/>
      <c r="BK141" s="306"/>
      <c r="BL141" s="306"/>
      <c r="BM141" s="306"/>
      <c r="BY141" s="306"/>
      <c r="BZ141" s="306"/>
      <c r="CA141" s="306"/>
      <c r="CB141" s="306"/>
      <c r="CC141" s="306"/>
      <c r="CD141" s="306"/>
      <c r="CP141" s="306"/>
      <c r="CQ141" s="306"/>
      <c r="CR141" s="306"/>
      <c r="CS141" s="306"/>
      <c r="CT141" s="306"/>
      <c r="CU141" s="306"/>
      <c r="DG141" s="306"/>
      <c r="DH141" s="306"/>
      <c r="DI141" s="306"/>
      <c r="DJ141" s="306"/>
      <c r="DK141" s="306"/>
      <c r="DL141" s="306"/>
      <c r="DX141" s="306"/>
      <c r="DY141" s="306"/>
      <c r="DZ141" s="306"/>
      <c r="EA141" s="306"/>
      <c r="EB141" s="306"/>
      <c r="EC141" s="306"/>
    </row>
    <row r="142" spans="9:133" ht="16.5" customHeight="1" x14ac:dyDescent="0.15">
      <c r="I142" s="306"/>
      <c r="J142" s="306"/>
      <c r="K142" s="306"/>
      <c r="L142" s="306"/>
      <c r="M142" s="306"/>
      <c r="N142" s="306"/>
      <c r="Z142" s="306"/>
      <c r="AA142" s="306"/>
      <c r="AB142" s="306"/>
      <c r="AC142" s="306"/>
      <c r="AD142" s="306"/>
      <c r="AE142" s="306"/>
      <c r="AQ142" s="306"/>
      <c r="AR142" s="306"/>
      <c r="AS142" s="306"/>
      <c r="AT142" s="306"/>
      <c r="AU142" s="306"/>
      <c r="AV142" s="306"/>
      <c r="BH142" s="306"/>
      <c r="BI142" s="306"/>
      <c r="BJ142" s="306"/>
      <c r="BK142" s="306"/>
      <c r="BL142" s="306"/>
      <c r="BM142" s="306"/>
      <c r="BY142" s="306"/>
      <c r="BZ142" s="306"/>
      <c r="CA142" s="306"/>
      <c r="CB142" s="306"/>
      <c r="CC142" s="306"/>
      <c r="CD142" s="306"/>
      <c r="CP142" s="306"/>
      <c r="CQ142" s="306"/>
      <c r="CR142" s="306"/>
      <c r="CS142" s="306"/>
      <c r="CT142" s="306"/>
      <c r="CU142" s="306"/>
      <c r="DG142" s="306"/>
      <c r="DH142" s="306"/>
      <c r="DI142" s="306"/>
      <c r="DJ142" s="306"/>
      <c r="DK142" s="306"/>
      <c r="DL142" s="306"/>
      <c r="DX142" s="306"/>
      <c r="DY142" s="306"/>
      <c r="DZ142" s="306"/>
      <c r="EA142" s="306"/>
      <c r="EB142" s="306"/>
      <c r="EC142" s="306"/>
    </row>
    <row r="143" spans="9:133" ht="16.5" customHeight="1" x14ac:dyDescent="0.15">
      <c r="I143" s="306"/>
      <c r="J143" s="306"/>
      <c r="K143" s="306"/>
      <c r="L143" s="306"/>
      <c r="M143" s="306"/>
      <c r="N143" s="306"/>
      <c r="Z143" s="306"/>
      <c r="AA143" s="306"/>
      <c r="AB143" s="306"/>
      <c r="AC143" s="306"/>
      <c r="AD143" s="306"/>
      <c r="AE143" s="306"/>
      <c r="AQ143" s="306"/>
      <c r="AR143" s="306"/>
      <c r="AS143" s="306"/>
      <c r="AT143" s="306"/>
      <c r="AU143" s="306"/>
      <c r="AV143" s="306"/>
      <c r="BH143" s="306"/>
      <c r="BI143" s="306"/>
      <c r="BJ143" s="306"/>
      <c r="BK143" s="306"/>
      <c r="BL143" s="306"/>
      <c r="BM143" s="306"/>
      <c r="BY143" s="306"/>
      <c r="BZ143" s="306"/>
      <c r="CA143" s="306"/>
      <c r="CB143" s="306"/>
      <c r="CC143" s="306"/>
      <c r="CD143" s="306"/>
      <c r="CP143" s="306"/>
      <c r="CQ143" s="306"/>
      <c r="CR143" s="306"/>
      <c r="CS143" s="306"/>
      <c r="CT143" s="306"/>
      <c r="CU143" s="306"/>
      <c r="DG143" s="306"/>
      <c r="DH143" s="306"/>
      <c r="DI143" s="306"/>
      <c r="DJ143" s="306"/>
      <c r="DK143" s="306"/>
      <c r="DL143" s="306"/>
      <c r="DX143" s="306"/>
      <c r="DY143" s="306"/>
      <c r="DZ143" s="306"/>
      <c r="EA143" s="306"/>
      <c r="EB143" s="306"/>
      <c r="EC143" s="306"/>
    </row>
    <row r="144" spans="9:133" ht="16.5" customHeight="1" x14ac:dyDescent="0.15">
      <c r="I144" s="306"/>
      <c r="J144" s="306"/>
      <c r="K144" s="306"/>
      <c r="L144" s="306"/>
      <c r="M144" s="306"/>
      <c r="N144" s="306"/>
      <c r="Z144" s="306"/>
      <c r="AA144" s="306"/>
      <c r="AB144" s="306"/>
      <c r="AC144" s="306"/>
      <c r="AD144" s="306"/>
      <c r="AE144" s="306"/>
      <c r="AQ144" s="306"/>
      <c r="AR144" s="306"/>
      <c r="AS144" s="306"/>
      <c r="AT144" s="306"/>
      <c r="AU144" s="306"/>
      <c r="AV144" s="306"/>
      <c r="BH144" s="306"/>
      <c r="BI144" s="306"/>
      <c r="BJ144" s="306"/>
      <c r="BK144" s="306"/>
      <c r="BL144" s="306"/>
      <c r="BM144" s="306"/>
      <c r="BY144" s="306"/>
      <c r="BZ144" s="306"/>
      <c r="CA144" s="306"/>
      <c r="CB144" s="306"/>
      <c r="CC144" s="306"/>
      <c r="CD144" s="306"/>
      <c r="CP144" s="306"/>
      <c r="CQ144" s="306"/>
      <c r="CR144" s="306"/>
      <c r="CS144" s="306"/>
      <c r="CT144" s="306"/>
      <c r="CU144" s="306"/>
      <c r="DG144" s="306"/>
      <c r="DH144" s="306"/>
      <c r="DI144" s="306"/>
      <c r="DJ144" s="306"/>
      <c r="DK144" s="306"/>
      <c r="DL144" s="306"/>
      <c r="DX144" s="306"/>
      <c r="DY144" s="306"/>
      <c r="DZ144" s="306"/>
      <c r="EA144" s="306"/>
      <c r="EB144" s="306"/>
      <c r="EC144" s="306"/>
    </row>
    <row r="145" spans="9:133" ht="16.5" customHeight="1" x14ac:dyDescent="0.15">
      <c r="I145" s="306"/>
      <c r="J145" s="306"/>
      <c r="K145" s="306"/>
      <c r="L145" s="306"/>
      <c r="M145" s="306"/>
      <c r="N145" s="306"/>
      <c r="Z145" s="306"/>
      <c r="AA145" s="306"/>
      <c r="AB145" s="306"/>
      <c r="AC145" s="306"/>
      <c r="AD145" s="306"/>
      <c r="AE145" s="306"/>
      <c r="AQ145" s="306"/>
      <c r="AR145" s="306"/>
      <c r="AS145" s="306"/>
      <c r="AT145" s="306"/>
      <c r="AU145" s="306"/>
      <c r="AV145" s="306"/>
      <c r="BH145" s="306"/>
      <c r="BI145" s="306"/>
      <c r="BJ145" s="306"/>
      <c r="BK145" s="306"/>
      <c r="BL145" s="306"/>
      <c r="BM145" s="306"/>
      <c r="BY145" s="306"/>
      <c r="BZ145" s="306"/>
      <c r="CA145" s="306"/>
      <c r="CB145" s="306"/>
      <c r="CC145" s="306"/>
      <c r="CD145" s="306"/>
      <c r="CP145" s="306"/>
      <c r="CQ145" s="306"/>
      <c r="CR145" s="306"/>
      <c r="CS145" s="306"/>
      <c r="CT145" s="306"/>
      <c r="CU145" s="306"/>
      <c r="DG145" s="306"/>
      <c r="DH145" s="306"/>
      <c r="DI145" s="306"/>
      <c r="DJ145" s="306"/>
      <c r="DK145" s="306"/>
      <c r="DL145" s="306"/>
      <c r="DX145" s="306"/>
      <c r="DY145" s="306"/>
      <c r="DZ145" s="306"/>
      <c r="EA145" s="306"/>
      <c r="EB145" s="306"/>
      <c r="EC145" s="306"/>
    </row>
    <row r="146" spans="9:133" ht="16.5" customHeight="1" x14ac:dyDescent="0.15">
      <c r="I146" s="306"/>
      <c r="J146" s="306"/>
      <c r="K146" s="306"/>
      <c r="L146" s="306"/>
      <c r="M146" s="306"/>
      <c r="N146" s="306"/>
      <c r="Z146" s="306"/>
      <c r="AA146" s="306"/>
      <c r="AB146" s="306"/>
      <c r="AC146" s="306"/>
      <c r="AD146" s="306"/>
      <c r="AE146" s="306"/>
      <c r="AQ146" s="306"/>
      <c r="AR146" s="306"/>
      <c r="AS146" s="306"/>
      <c r="AT146" s="306"/>
      <c r="AU146" s="306"/>
      <c r="AV146" s="306"/>
      <c r="BH146" s="306"/>
      <c r="BI146" s="306"/>
      <c r="BJ146" s="306"/>
      <c r="BK146" s="306"/>
      <c r="BL146" s="306"/>
      <c r="BM146" s="306"/>
      <c r="BY146" s="306"/>
      <c r="BZ146" s="306"/>
      <c r="CA146" s="306"/>
      <c r="CB146" s="306"/>
      <c r="CC146" s="306"/>
      <c r="CD146" s="306"/>
      <c r="CP146" s="306"/>
      <c r="CQ146" s="306"/>
      <c r="CR146" s="306"/>
      <c r="CS146" s="306"/>
      <c r="CT146" s="306"/>
      <c r="CU146" s="306"/>
      <c r="DG146" s="306"/>
      <c r="DH146" s="306"/>
      <c r="DI146" s="306"/>
      <c r="DJ146" s="306"/>
      <c r="DK146" s="306"/>
      <c r="DL146" s="306"/>
      <c r="DX146" s="306"/>
      <c r="DY146" s="306"/>
      <c r="DZ146" s="306"/>
      <c r="EA146" s="306"/>
      <c r="EB146" s="306"/>
      <c r="EC146" s="306"/>
    </row>
    <row r="147" spans="9:133" ht="16.5" customHeight="1" x14ac:dyDescent="0.15">
      <c r="I147" s="306"/>
      <c r="J147" s="306"/>
      <c r="K147" s="306"/>
      <c r="L147" s="306"/>
      <c r="M147" s="306"/>
      <c r="N147" s="306"/>
      <c r="Z147" s="306"/>
      <c r="AA147" s="306"/>
      <c r="AB147" s="306"/>
      <c r="AC147" s="306"/>
      <c r="AD147" s="306"/>
      <c r="AE147" s="306"/>
      <c r="AQ147" s="306"/>
      <c r="AR147" s="306"/>
      <c r="AS147" s="306"/>
      <c r="AT147" s="306"/>
      <c r="AU147" s="306"/>
      <c r="AV147" s="306"/>
      <c r="BH147" s="306"/>
      <c r="BI147" s="306"/>
      <c r="BJ147" s="306"/>
      <c r="BK147" s="306"/>
      <c r="BL147" s="306"/>
      <c r="BM147" s="306"/>
      <c r="BY147" s="306"/>
      <c r="BZ147" s="306"/>
      <c r="CA147" s="306"/>
      <c r="CB147" s="306"/>
      <c r="CC147" s="306"/>
      <c r="CD147" s="306"/>
      <c r="CP147" s="306"/>
      <c r="CQ147" s="306"/>
      <c r="CR147" s="306"/>
      <c r="CS147" s="306"/>
      <c r="CT147" s="306"/>
      <c r="CU147" s="306"/>
      <c r="DG147" s="306"/>
      <c r="DH147" s="306"/>
      <c r="DI147" s="306"/>
      <c r="DJ147" s="306"/>
      <c r="DK147" s="306"/>
      <c r="DL147" s="306"/>
      <c r="DX147" s="306"/>
      <c r="DY147" s="306"/>
      <c r="DZ147" s="306"/>
      <c r="EA147" s="306"/>
      <c r="EB147" s="306"/>
      <c r="EC147" s="306"/>
    </row>
    <row r="148" spans="9:133" ht="16.5" customHeight="1" x14ac:dyDescent="0.15">
      <c r="I148" s="306"/>
      <c r="J148" s="306"/>
      <c r="K148" s="306"/>
      <c r="L148" s="306"/>
      <c r="M148" s="306"/>
      <c r="N148" s="306"/>
      <c r="Z148" s="306"/>
      <c r="AA148" s="306"/>
      <c r="AB148" s="306"/>
      <c r="AC148" s="306"/>
      <c r="AD148" s="306"/>
      <c r="AE148" s="306"/>
      <c r="AQ148" s="306"/>
      <c r="AR148" s="306"/>
      <c r="AS148" s="306"/>
      <c r="AT148" s="306"/>
      <c r="AU148" s="306"/>
      <c r="AV148" s="306"/>
      <c r="BH148" s="306"/>
      <c r="BI148" s="306"/>
      <c r="BJ148" s="306"/>
      <c r="BK148" s="306"/>
      <c r="BL148" s="306"/>
      <c r="BM148" s="306"/>
      <c r="BY148" s="306"/>
      <c r="BZ148" s="306"/>
      <c r="CA148" s="306"/>
      <c r="CB148" s="306"/>
      <c r="CC148" s="306"/>
      <c r="CD148" s="306"/>
      <c r="CP148" s="306"/>
      <c r="CQ148" s="306"/>
      <c r="CR148" s="306"/>
      <c r="CS148" s="306"/>
      <c r="CT148" s="306"/>
      <c r="CU148" s="306"/>
      <c r="DG148" s="306"/>
      <c r="DH148" s="306"/>
      <c r="DI148" s="306"/>
      <c r="DJ148" s="306"/>
      <c r="DK148" s="306"/>
      <c r="DL148" s="306"/>
      <c r="DX148" s="306"/>
      <c r="DY148" s="306"/>
      <c r="DZ148" s="306"/>
      <c r="EA148" s="306"/>
      <c r="EB148" s="306"/>
      <c r="EC148" s="306"/>
    </row>
    <row r="149" spans="9:133" ht="16.5" customHeight="1" x14ac:dyDescent="0.15">
      <c r="I149" s="306"/>
      <c r="J149" s="306"/>
      <c r="K149" s="306"/>
      <c r="L149" s="306"/>
      <c r="M149" s="306"/>
      <c r="N149" s="306"/>
      <c r="Z149" s="306"/>
      <c r="AA149" s="306"/>
      <c r="AB149" s="306"/>
      <c r="AC149" s="306"/>
      <c r="AD149" s="306"/>
      <c r="AE149" s="306"/>
      <c r="AQ149" s="306"/>
      <c r="AR149" s="306"/>
      <c r="AS149" s="306"/>
      <c r="AT149" s="306"/>
      <c r="AU149" s="306"/>
      <c r="AV149" s="306"/>
      <c r="BH149" s="306"/>
      <c r="BI149" s="306"/>
      <c r="BJ149" s="306"/>
      <c r="BK149" s="306"/>
      <c r="BL149" s="306"/>
      <c r="BM149" s="306"/>
      <c r="BY149" s="306"/>
      <c r="BZ149" s="306"/>
      <c r="CA149" s="306"/>
      <c r="CB149" s="306"/>
      <c r="CC149" s="306"/>
      <c r="CD149" s="306"/>
      <c r="CP149" s="306"/>
      <c r="CQ149" s="306"/>
      <c r="CR149" s="306"/>
      <c r="CS149" s="306"/>
      <c r="CT149" s="306"/>
      <c r="CU149" s="306"/>
      <c r="DG149" s="306"/>
      <c r="DH149" s="306"/>
      <c r="DI149" s="306"/>
      <c r="DJ149" s="306"/>
      <c r="DK149" s="306"/>
      <c r="DL149" s="306"/>
      <c r="DX149" s="306"/>
      <c r="DY149" s="306"/>
      <c r="DZ149" s="306"/>
      <c r="EA149" s="306"/>
      <c r="EB149" s="306"/>
      <c r="EC149" s="306"/>
    </row>
    <row r="150" spans="9:133" ht="16.5" customHeight="1" x14ac:dyDescent="0.15">
      <c r="I150" s="306"/>
      <c r="J150" s="306"/>
      <c r="K150" s="306"/>
      <c r="L150" s="306"/>
      <c r="M150" s="306"/>
      <c r="N150" s="306"/>
      <c r="Z150" s="306"/>
      <c r="AA150" s="306"/>
      <c r="AB150" s="306"/>
      <c r="AC150" s="306"/>
      <c r="AD150" s="306"/>
      <c r="AE150" s="306"/>
      <c r="AQ150" s="306"/>
      <c r="AR150" s="306"/>
      <c r="AS150" s="306"/>
      <c r="AT150" s="306"/>
      <c r="AU150" s="306"/>
      <c r="AV150" s="306"/>
      <c r="BH150" s="306"/>
      <c r="BI150" s="306"/>
      <c r="BJ150" s="306"/>
      <c r="BK150" s="306"/>
      <c r="BL150" s="306"/>
      <c r="BM150" s="306"/>
      <c r="BY150" s="306"/>
      <c r="BZ150" s="306"/>
      <c r="CA150" s="306"/>
      <c r="CB150" s="306"/>
      <c r="CC150" s="306"/>
      <c r="CD150" s="306"/>
      <c r="CP150" s="306"/>
      <c r="CQ150" s="306"/>
      <c r="CR150" s="306"/>
      <c r="CS150" s="306"/>
      <c r="CT150" s="306"/>
      <c r="CU150" s="306"/>
      <c r="DG150" s="306"/>
      <c r="DH150" s="306"/>
      <c r="DI150" s="306"/>
      <c r="DJ150" s="306"/>
      <c r="DK150" s="306"/>
      <c r="DL150" s="306"/>
      <c r="DX150" s="306"/>
      <c r="DY150" s="306"/>
      <c r="DZ150" s="306"/>
      <c r="EA150" s="306"/>
      <c r="EB150" s="306"/>
      <c r="EC150" s="306"/>
    </row>
    <row r="151" spans="9:133" ht="16.5" customHeight="1" x14ac:dyDescent="0.15">
      <c r="I151" s="306"/>
      <c r="J151" s="306"/>
      <c r="K151" s="306"/>
      <c r="L151" s="306"/>
      <c r="M151" s="306"/>
      <c r="N151" s="306"/>
      <c r="Z151" s="306"/>
      <c r="AA151" s="306"/>
      <c r="AB151" s="306"/>
      <c r="AC151" s="306"/>
      <c r="AD151" s="306"/>
      <c r="AE151" s="306"/>
      <c r="AQ151" s="306"/>
      <c r="AR151" s="306"/>
      <c r="AS151" s="306"/>
      <c r="AT151" s="306"/>
      <c r="AU151" s="306"/>
      <c r="AV151" s="306"/>
      <c r="BH151" s="306"/>
      <c r="BI151" s="306"/>
      <c r="BJ151" s="306"/>
      <c r="BK151" s="306"/>
      <c r="BL151" s="306"/>
      <c r="BM151" s="306"/>
      <c r="BY151" s="306"/>
      <c r="BZ151" s="306"/>
      <c r="CA151" s="306"/>
      <c r="CB151" s="306"/>
      <c r="CC151" s="306"/>
      <c r="CD151" s="306"/>
      <c r="CP151" s="306"/>
      <c r="CQ151" s="306"/>
      <c r="CR151" s="306"/>
      <c r="CS151" s="306"/>
      <c r="CT151" s="306"/>
      <c r="CU151" s="306"/>
      <c r="DG151" s="306"/>
      <c r="DH151" s="306"/>
      <c r="DI151" s="306"/>
      <c r="DJ151" s="306"/>
      <c r="DK151" s="306"/>
      <c r="DL151" s="306"/>
      <c r="DX151" s="306"/>
      <c r="DY151" s="306"/>
      <c r="DZ151" s="306"/>
      <c r="EA151" s="306"/>
      <c r="EB151" s="306"/>
      <c r="EC151" s="306"/>
    </row>
    <row r="152" spans="9:133" ht="16.5" customHeight="1" x14ac:dyDescent="0.15">
      <c r="I152" s="306"/>
      <c r="J152" s="306"/>
      <c r="K152" s="306"/>
      <c r="L152" s="306"/>
      <c r="M152" s="306"/>
      <c r="N152" s="306"/>
      <c r="Z152" s="306"/>
      <c r="AA152" s="306"/>
      <c r="AB152" s="306"/>
      <c r="AC152" s="306"/>
      <c r="AD152" s="306"/>
      <c r="AE152" s="306"/>
      <c r="AQ152" s="306"/>
      <c r="AR152" s="306"/>
      <c r="AS152" s="306"/>
      <c r="AT152" s="306"/>
      <c r="AU152" s="306"/>
      <c r="AV152" s="306"/>
      <c r="BH152" s="306"/>
      <c r="BI152" s="306"/>
      <c r="BJ152" s="306"/>
      <c r="BK152" s="306"/>
      <c r="BL152" s="306"/>
      <c r="BM152" s="306"/>
      <c r="BY152" s="306"/>
      <c r="BZ152" s="306"/>
      <c r="CA152" s="306"/>
      <c r="CB152" s="306"/>
      <c r="CC152" s="306"/>
      <c r="CD152" s="306"/>
      <c r="CP152" s="306"/>
      <c r="CQ152" s="306"/>
      <c r="CR152" s="306"/>
      <c r="CS152" s="306"/>
      <c r="CT152" s="306"/>
      <c r="CU152" s="306"/>
      <c r="DG152" s="306"/>
      <c r="DH152" s="306"/>
      <c r="DI152" s="306"/>
      <c r="DJ152" s="306"/>
      <c r="DK152" s="306"/>
      <c r="DL152" s="306"/>
      <c r="DX152" s="306"/>
      <c r="DY152" s="306"/>
      <c r="DZ152" s="306"/>
      <c r="EA152" s="306"/>
      <c r="EB152" s="306"/>
      <c r="EC152" s="306"/>
    </row>
    <row r="153" spans="9:133" ht="16.5" customHeight="1" x14ac:dyDescent="0.15">
      <c r="I153" s="306"/>
      <c r="J153" s="306"/>
      <c r="K153" s="306"/>
      <c r="L153" s="306"/>
      <c r="M153" s="306"/>
      <c r="N153" s="306"/>
      <c r="Z153" s="306"/>
      <c r="AA153" s="306"/>
      <c r="AB153" s="306"/>
      <c r="AC153" s="306"/>
      <c r="AD153" s="306"/>
      <c r="AE153" s="306"/>
      <c r="AQ153" s="306"/>
      <c r="AR153" s="306"/>
      <c r="AS153" s="306"/>
      <c r="AT153" s="306"/>
      <c r="AU153" s="306"/>
      <c r="AV153" s="306"/>
      <c r="BH153" s="306"/>
      <c r="BI153" s="306"/>
      <c r="BJ153" s="306"/>
      <c r="BK153" s="306"/>
      <c r="BL153" s="306"/>
      <c r="BM153" s="306"/>
      <c r="BY153" s="306"/>
      <c r="BZ153" s="306"/>
      <c r="CA153" s="306"/>
      <c r="CB153" s="306"/>
      <c r="CC153" s="306"/>
      <c r="CD153" s="306"/>
      <c r="CP153" s="306"/>
      <c r="CQ153" s="306"/>
      <c r="CR153" s="306"/>
      <c r="CS153" s="306"/>
      <c r="CT153" s="306"/>
      <c r="CU153" s="306"/>
      <c r="DG153" s="306"/>
      <c r="DH153" s="306"/>
      <c r="DI153" s="306"/>
      <c r="DJ153" s="306"/>
      <c r="DK153" s="306"/>
      <c r="DL153" s="306"/>
      <c r="DX153" s="306"/>
      <c r="DY153" s="306"/>
      <c r="DZ153" s="306"/>
      <c r="EA153" s="306"/>
      <c r="EB153" s="306"/>
      <c r="EC153" s="306"/>
    </row>
    <row r="154" spans="9:133" ht="16.5" customHeight="1" x14ac:dyDescent="0.15">
      <c r="I154" s="306"/>
      <c r="J154" s="306"/>
      <c r="K154" s="306"/>
      <c r="L154" s="306"/>
      <c r="M154" s="306"/>
      <c r="N154" s="306"/>
      <c r="Z154" s="306"/>
      <c r="AA154" s="306"/>
      <c r="AB154" s="306"/>
      <c r="AC154" s="306"/>
      <c r="AD154" s="306"/>
      <c r="AE154" s="306"/>
      <c r="AQ154" s="306"/>
      <c r="AR154" s="306"/>
      <c r="AS154" s="306"/>
      <c r="AT154" s="306"/>
      <c r="AU154" s="306"/>
      <c r="AV154" s="306"/>
      <c r="BH154" s="306"/>
      <c r="BI154" s="306"/>
      <c r="BJ154" s="306"/>
      <c r="BK154" s="306"/>
      <c r="BL154" s="306"/>
      <c r="BM154" s="306"/>
      <c r="BY154" s="306"/>
      <c r="BZ154" s="306"/>
      <c r="CA154" s="306"/>
      <c r="CB154" s="306"/>
      <c r="CC154" s="306"/>
      <c r="CD154" s="306"/>
      <c r="CP154" s="306"/>
      <c r="CQ154" s="306"/>
      <c r="CR154" s="306"/>
      <c r="CS154" s="306"/>
      <c r="CT154" s="306"/>
      <c r="CU154" s="306"/>
      <c r="DG154" s="306"/>
      <c r="DH154" s="306"/>
      <c r="DI154" s="306"/>
      <c r="DJ154" s="306"/>
      <c r="DK154" s="306"/>
      <c r="DL154" s="306"/>
      <c r="DX154" s="306"/>
      <c r="DY154" s="306"/>
      <c r="DZ154" s="306"/>
      <c r="EA154" s="306"/>
      <c r="EB154" s="306"/>
      <c r="EC154" s="306"/>
    </row>
    <row r="155" spans="9:133" ht="16.5" customHeight="1" x14ac:dyDescent="0.15">
      <c r="I155" s="306"/>
      <c r="J155" s="306"/>
      <c r="K155" s="306"/>
      <c r="L155" s="306"/>
      <c r="M155" s="306"/>
      <c r="N155" s="306"/>
      <c r="Z155" s="306"/>
      <c r="AA155" s="306"/>
      <c r="AB155" s="306"/>
      <c r="AC155" s="306"/>
      <c r="AD155" s="306"/>
      <c r="AE155" s="306"/>
      <c r="AQ155" s="306"/>
      <c r="AR155" s="306"/>
      <c r="AS155" s="306"/>
      <c r="AT155" s="306"/>
      <c r="AU155" s="306"/>
      <c r="AV155" s="306"/>
      <c r="BH155" s="306"/>
      <c r="BI155" s="306"/>
      <c r="BJ155" s="306"/>
      <c r="BK155" s="306"/>
      <c r="BL155" s="306"/>
      <c r="BM155" s="306"/>
      <c r="BY155" s="306"/>
      <c r="BZ155" s="306"/>
      <c r="CA155" s="306"/>
      <c r="CB155" s="306"/>
      <c r="CC155" s="306"/>
      <c r="CD155" s="306"/>
      <c r="CP155" s="306"/>
      <c r="CQ155" s="306"/>
      <c r="CR155" s="306"/>
      <c r="CS155" s="306"/>
      <c r="CT155" s="306"/>
      <c r="CU155" s="306"/>
      <c r="DG155" s="306"/>
      <c r="DH155" s="306"/>
      <c r="DI155" s="306"/>
      <c r="DJ155" s="306"/>
      <c r="DK155" s="306"/>
      <c r="DL155" s="306"/>
      <c r="DX155" s="306"/>
      <c r="DY155" s="306"/>
      <c r="DZ155" s="306"/>
      <c r="EA155" s="306"/>
      <c r="EB155" s="306"/>
      <c r="EC155" s="306"/>
    </row>
    <row r="156" spans="9:133" ht="16.5" customHeight="1" x14ac:dyDescent="0.15">
      <c r="I156" s="306"/>
      <c r="J156" s="306"/>
      <c r="K156" s="306"/>
      <c r="L156" s="306"/>
      <c r="M156" s="306"/>
      <c r="N156" s="306"/>
      <c r="Z156" s="306"/>
      <c r="AA156" s="306"/>
      <c r="AB156" s="306"/>
      <c r="AC156" s="306"/>
      <c r="AD156" s="306"/>
      <c r="AE156" s="306"/>
      <c r="AQ156" s="306"/>
      <c r="AR156" s="306"/>
      <c r="AS156" s="306"/>
      <c r="AT156" s="306"/>
      <c r="AU156" s="306"/>
      <c r="AV156" s="306"/>
      <c r="BH156" s="306"/>
      <c r="BI156" s="306"/>
      <c r="BJ156" s="306"/>
      <c r="BK156" s="306"/>
      <c r="BL156" s="306"/>
      <c r="BM156" s="306"/>
      <c r="BY156" s="306"/>
      <c r="BZ156" s="306"/>
      <c r="CA156" s="306"/>
      <c r="CB156" s="306"/>
      <c r="CC156" s="306"/>
      <c r="CD156" s="306"/>
      <c r="CP156" s="306"/>
      <c r="CQ156" s="306"/>
      <c r="CR156" s="306"/>
      <c r="CS156" s="306"/>
      <c r="CT156" s="306"/>
      <c r="CU156" s="306"/>
      <c r="DG156" s="306"/>
      <c r="DH156" s="306"/>
      <c r="DI156" s="306"/>
      <c r="DJ156" s="306"/>
      <c r="DK156" s="306"/>
      <c r="DL156" s="306"/>
      <c r="DX156" s="306"/>
      <c r="DY156" s="306"/>
      <c r="DZ156" s="306"/>
      <c r="EA156" s="306"/>
      <c r="EB156" s="306"/>
      <c r="EC156" s="306"/>
    </row>
    <row r="157" spans="9:133" ht="16.5" customHeight="1" x14ac:dyDescent="0.15">
      <c r="I157" s="306"/>
      <c r="J157" s="306"/>
      <c r="K157" s="306"/>
      <c r="L157" s="306"/>
      <c r="M157" s="306"/>
      <c r="N157" s="306"/>
      <c r="Z157" s="306"/>
      <c r="AA157" s="306"/>
      <c r="AB157" s="306"/>
      <c r="AC157" s="306"/>
      <c r="AD157" s="306"/>
      <c r="AE157" s="306"/>
      <c r="AQ157" s="306"/>
      <c r="AR157" s="306"/>
      <c r="AS157" s="306"/>
      <c r="AT157" s="306"/>
      <c r="AU157" s="306"/>
      <c r="AV157" s="306"/>
      <c r="BH157" s="306"/>
      <c r="BI157" s="306"/>
      <c r="BJ157" s="306"/>
      <c r="BK157" s="306"/>
      <c r="BL157" s="306"/>
      <c r="BM157" s="306"/>
      <c r="BY157" s="306"/>
      <c r="BZ157" s="306"/>
      <c r="CA157" s="306"/>
      <c r="CB157" s="306"/>
      <c r="CC157" s="306"/>
      <c r="CD157" s="306"/>
      <c r="CP157" s="306"/>
      <c r="CQ157" s="306"/>
      <c r="CR157" s="306"/>
      <c r="CS157" s="306"/>
      <c r="CT157" s="306"/>
      <c r="CU157" s="306"/>
      <c r="DG157" s="306"/>
      <c r="DH157" s="306"/>
      <c r="DI157" s="306"/>
      <c r="DJ157" s="306"/>
      <c r="DK157" s="306"/>
      <c r="DL157" s="306"/>
      <c r="DX157" s="306"/>
      <c r="DY157" s="306"/>
      <c r="DZ157" s="306"/>
      <c r="EA157" s="306"/>
      <c r="EB157" s="306"/>
      <c r="EC157" s="306"/>
    </row>
    <row r="158" spans="9:133" ht="16.5" customHeight="1" x14ac:dyDescent="0.15">
      <c r="I158" s="306"/>
      <c r="J158" s="306"/>
      <c r="K158" s="306"/>
      <c r="L158" s="306"/>
      <c r="M158" s="306"/>
      <c r="N158" s="306"/>
      <c r="Z158" s="306"/>
      <c r="AA158" s="306"/>
      <c r="AB158" s="306"/>
      <c r="AC158" s="306"/>
      <c r="AD158" s="306"/>
      <c r="AE158" s="306"/>
      <c r="AQ158" s="306"/>
      <c r="AR158" s="306"/>
      <c r="AS158" s="306"/>
      <c r="AT158" s="306"/>
      <c r="AU158" s="306"/>
      <c r="AV158" s="306"/>
      <c r="BH158" s="306"/>
      <c r="BI158" s="306"/>
      <c r="BJ158" s="306"/>
      <c r="BK158" s="306"/>
      <c r="BL158" s="306"/>
      <c r="BM158" s="306"/>
      <c r="BY158" s="306"/>
      <c r="BZ158" s="306"/>
      <c r="CA158" s="306"/>
      <c r="CB158" s="306"/>
      <c r="CC158" s="306"/>
      <c r="CD158" s="306"/>
      <c r="CP158" s="306"/>
      <c r="CQ158" s="306"/>
      <c r="CR158" s="306"/>
      <c r="CS158" s="306"/>
      <c r="CT158" s="306"/>
      <c r="CU158" s="306"/>
      <c r="DG158" s="306"/>
      <c r="DH158" s="306"/>
      <c r="DI158" s="306"/>
      <c r="DJ158" s="306"/>
      <c r="DK158" s="306"/>
      <c r="DL158" s="306"/>
      <c r="DX158" s="306"/>
      <c r="DY158" s="306"/>
      <c r="DZ158" s="306"/>
      <c r="EA158" s="306"/>
      <c r="EB158" s="306"/>
      <c r="EC158" s="306"/>
    </row>
    <row r="159" spans="9:133" ht="16.5" customHeight="1" x14ac:dyDescent="0.15">
      <c r="I159" s="306"/>
      <c r="J159" s="306"/>
      <c r="K159" s="306"/>
      <c r="L159" s="306"/>
      <c r="M159" s="306"/>
      <c r="N159" s="306"/>
      <c r="Z159" s="306"/>
      <c r="AA159" s="306"/>
      <c r="AB159" s="306"/>
      <c r="AC159" s="306"/>
      <c r="AD159" s="306"/>
      <c r="AE159" s="306"/>
      <c r="AQ159" s="306"/>
      <c r="AR159" s="306"/>
      <c r="AS159" s="306"/>
      <c r="AT159" s="306"/>
      <c r="AU159" s="306"/>
      <c r="AV159" s="306"/>
      <c r="BH159" s="306"/>
      <c r="BI159" s="306"/>
      <c r="BJ159" s="306"/>
      <c r="BK159" s="306"/>
      <c r="BL159" s="306"/>
      <c r="BM159" s="306"/>
      <c r="BY159" s="306"/>
      <c r="BZ159" s="306"/>
      <c r="CA159" s="306"/>
      <c r="CB159" s="306"/>
      <c r="CC159" s="306"/>
      <c r="CD159" s="306"/>
      <c r="CP159" s="306"/>
      <c r="CQ159" s="306"/>
      <c r="CR159" s="306"/>
      <c r="CS159" s="306"/>
      <c r="CT159" s="306"/>
      <c r="CU159" s="306"/>
      <c r="DG159" s="306"/>
      <c r="DH159" s="306"/>
      <c r="DI159" s="306"/>
      <c r="DJ159" s="306"/>
      <c r="DK159" s="306"/>
      <c r="DL159" s="306"/>
      <c r="DX159" s="306"/>
      <c r="DY159" s="306"/>
      <c r="DZ159" s="306"/>
      <c r="EA159" s="306"/>
      <c r="EB159" s="306"/>
      <c r="EC159" s="306"/>
    </row>
    <row r="160" spans="9:133" ht="16.5" customHeight="1" x14ac:dyDescent="0.15">
      <c r="I160" s="306"/>
      <c r="J160" s="306"/>
      <c r="K160" s="306"/>
      <c r="L160" s="306"/>
      <c r="M160" s="306"/>
      <c r="N160" s="306"/>
      <c r="Z160" s="306"/>
      <c r="AA160" s="306"/>
      <c r="AB160" s="306"/>
      <c r="AC160" s="306"/>
      <c r="AD160" s="306"/>
      <c r="AE160" s="306"/>
      <c r="AQ160" s="306"/>
      <c r="AR160" s="306"/>
      <c r="AS160" s="306"/>
      <c r="AT160" s="306"/>
      <c r="AU160" s="306"/>
      <c r="AV160" s="306"/>
      <c r="BH160" s="306"/>
      <c r="BI160" s="306"/>
      <c r="BJ160" s="306"/>
      <c r="BK160" s="306"/>
      <c r="BL160" s="306"/>
      <c r="BM160" s="306"/>
      <c r="BY160" s="306"/>
      <c r="BZ160" s="306"/>
      <c r="CA160" s="306"/>
      <c r="CB160" s="306"/>
      <c r="CC160" s="306"/>
      <c r="CD160" s="306"/>
      <c r="CP160" s="306"/>
      <c r="CQ160" s="306"/>
      <c r="CR160" s="306"/>
      <c r="CS160" s="306"/>
      <c r="CT160" s="306"/>
      <c r="CU160" s="306"/>
      <c r="DG160" s="306"/>
      <c r="DH160" s="306"/>
      <c r="DI160" s="306"/>
      <c r="DJ160" s="306"/>
      <c r="DK160" s="306"/>
      <c r="DL160" s="306"/>
      <c r="DX160" s="306"/>
      <c r="DY160" s="306"/>
      <c r="DZ160" s="306"/>
      <c r="EA160" s="306"/>
      <c r="EB160" s="306"/>
      <c r="EC160" s="306"/>
    </row>
    <row r="161" spans="9:133" ht="16.5" customHeight="1" x14ac:dyDescent="0.15">
      <c r="I161" s="306"/>
      <c r="J161" s="306"/>
      <c r="K161" s="306"/>
      <c r="L161" s="306"/>
      <c r="M161" s="306"/>
      <c r="N161" s="306"/>
      <c r="Z161" s="306"/>
      <c r="AA161" s="306"/>
      <c r="AB161" s="306"/>
      <c r="AC161" s="306"/>
      <c r="AD161" s="306"/>
      <c r="AE161" s="306"/>
      <c r="AQ161" s="306"/>
      <c r="AR161" s="306"/>
      <c r="AS161" s="306"/>
      <c r="AT161" s="306"/>
      <c r="AU161" s="306"/>
      <c r="AV161" s="306"/>
      <c r="BH161" s="306"/>
      <c r="BI161" s="306"/>
      <c r="BJ161" s="306"/>
      <c r="BK161" s="306"/>
      <c r="BL161" s="306"/>
      <c r="BM161" s="306"/>
      <c r="BY161" s="306"/>
      <c r="BZ161" s="306"/>
      <c r="CA161" s="306"/>
      <c r="CB161" s="306"/>
      <c r="CC161" s="306"/>
      <c r="CD161" s="306"/>
      <c r="CP161" s="306"/>
      <c r="CQ161" s="306"/>
      <c r="CR161" s="306"/>
      <c r="CS161" s="306"/>
      <c r="CT161" s="306"/>
      <c r="CU161" s="306"/>
      <c r="DG161" s="306"/>
      <c r="DH161" s="306"/>
      <c r="DI161" s="306"/>
      <c r="DJ161" s="306"/>
      <c r="DK161" s="306"/>
      <c r="DL161" s="306"/>
      <c r="DX161" s="306"/>
      <c r="DY161" s="306"/>
      <c r="DZ161" s="306"/>
      <c r="EA161" s="306"/>
      <c r="EB161" s="306"/>
      <c r="EC161" s="306"/>
    </row>
    <row r="162" spans="9:133" ht="16.5" customHeight="1" x14ac:dyDescent="0.15">
      <c r="I162" s="306"/>
      <c r="J162" s="306"/>
      <c r="K162" s="306"/>
      <c r="L162" s="306"/>
      <c r="M162" s="306"/>
      <c r="N162" s="306"/>
      <c r="Z162" s="306"/>
      <c r="AA162" s="306"/>
      <c r="AB162" s="306"/>
      <c r="AC162" s="306"/>
      <c r="AD162" s="306"/>
      <c r="AE162" s="306"/>
      <c r="AQ162" s="306"/>
      <c r="AR162" s="306"/>
      <c r="AS162" s="306"/>
      <c r="AT162" s="306"/>
      <c r="AU162" s="306"/>
      <c r="AV162" s="306"/>
      <c r="BH162" s="306"/>
      <c r="BI162" s="306"/>
      <c r="BJ162" s="306"/>
      <c r="BK162" s="306"/>
      <c r="BL162" s="306"/>
      <c r="BM162" s="306"/>
      <c r="BY162" s="306"/>
      <c r="BZ162" s="306"/>
      <c r="CA162" s="306"/>
      <c r="CB162" s="306"/>
      <c r="CC162" s="306"/>
      <c r="CD162" s="306"/>
      <c r="CP162" s="306"/>
      <c r="CQ162" s="306"/>
      <c r="CR162" s="306"/>
      <c r="CS162" s="306"/>
      <c r="CT162" s="306"/>
      <c r="CU162" s="306"/>
      <c r="DG162" s="306"/>
      <c r="DH162" s="306"/>
      <c r="DI162" s="306"/>
      <c r="DJ162" s="306"/>
      <c r="DK162" s="306"/>
      <c r="DL162" s="306"/>
      <c r="DX162" s="306"/>
      <c r="DY162" s="306"/>
      <c r="DZ162" s="306"/>
      <c r="EA162" s="306"/>
      <c r="EB162" s="306"/>
      <c r="EC162" s="306"/>
    </row>
    <row r="163" spans="9:133" ht="16.5" customHeight="1" x14ac:dyDescent="0.15">
      <c r="I163" s="306"/>
      <c r="J163" s="306"/>
      <c r="K163" s="306"/>
      <c r="L163" s="306"/>
      <c r="M163" s="306"/>
      <c r="N163" s="306"/>
      <c r="Z163" s="306"/>
      <c r="AA163" s="306"/>
      <c r="AB163" s="306"/>
      <c r="AC163" s="306"/>
      <c r="AD163" s="306"/>
      <c r="AE163" s="306"/>
      <c r="AQ163" s="306"/>
      <c r="AR163" s="306"/>
      <c r="AS163" s="306"/>
      <c r="AT163" s="306"/>
      <c r="AU163" s="306"/>
      <c r="AV163" s="306"/>
      <c r="BH163" s="306"/>
      <c r="BI163" s="306"/>
      <c r="BJ163" s="306"/>
      <c r="BK163" s="306"/>
      <c r="BL163" s="306"/>
      <c r="BM163" s="306"/>
      <c r="BY163" s="306"/>
      <c r="BZ163" s="306"/>
      <c r="CA163" s="306"/>
      <c r="CB163" s="306"/>
      <c r="CC163" s="306"/>
      <c r="CD163" s="306"/>
      <c r="CP163" s="306"/>
      <c r="CQ163" s="306"/>
      <c r="CR163" s="306"/>
      <c r="CS163" s="306"/>
      <c r="CT163" s="306"/>
      <c r="CU163" s="306"/>
      <c r="DG163" s="306"/>
      <c r="DH163" s="306"/>
      <c r="DI163" s="306"/>
      <c r="DJ163" s="306"/>
      <c r="DK163" s="306"/>
      <c r="DL163" s="306"/>
      <c r="DX163" s="306"/>
      <c r="DY163" s="306"/>
      <c r="DZ163" s="306"/>
      <c r="EA163" s="306"/>
      <c r="EB163" s="306"/>
      <c r="EC163" s="306"/>
    </row>
    <row r="164" spans="9:133" ht="16.5" customHeight="1" x14ac:dyDescent="0.15">
      <c r="I164" s="306"/>
      <c r="J164" s="306"/>
      <c r="K164" s="306"/>
      <c r="L164" s="306"/>
      <c r="M164" s="306"/>
      <c r="N164" s="306"/>
      <c r="Z164" s="306"/>
      <c r="AA164" s="306"/>
      <c r="AB164" s="306"/>
      <c r="AC164" s="306"/>
      <c r="AD164" s="306"/>
      <c r="AE164" s="306"/>
      <c r="AQ164" s="306"/>
      <c r="AR164" s="306"/>
      <c r="AS164" s="306"/>
      <c r="AT164" s="306"/>
      <c r="AU164" s="306"/>
      <c r="AV164" s="306"/>
      <c r="BH164" s="306"/>
      <c r="BI164" s="306"/>
      <c r="BJ164" s="306"/>
      <c r="BK164" s="306"/>
      <c r="BL164" s="306"/>
      <c r="BM164" s="306"/>
      <c r="BY164" s="306"/>
      <c r="BZ164" s="306"/>
      <c r="CA164" s="306"/>
      <c r="CB164" s="306"/>
      <c r="CC164" s="306"/>
      <c r="CD164" s="306"/>
      <c r="CP164" s="306"/>
      <c r="CQ164" s="306"/>
      <c r="CR164" s="306"/>
      <c r="CS164" s="306"/>
      <c r="CT164" s="306"/>
      <c r="CU164" s="306"/>
      <c r="DG164" s="306"/>
      <c r="DH164" s="306"/>
      <c r="DI164" s="306"/>
      <c r="DJ164" s="306"/>
      <c r="DK164" s="306"/>
      <c r="DL164" s="306"/>
      <c r="DX164" s="306"/>
      <c r="DY164" s="306"/>
      <c r="DZ164" s="306"/>
      <c r="EA164" s="306"/>
      <c r="EB164" s="306"/>
      <c r="EC164" s="306"/>
    </row>
    <row r="165" spans="9:133" ht="16.5" customHeight="1" x14ac:dyDescent="0.15">
      <c r="I165" s="306"/>
      <c r="J165" s="306"/>
      <c r="K165" s="306"/>
      <c r="L165" s="306"/>
      <c r="M165" s="306"/>
      <c r="N165" s="306"/>
      <c r="Z165" s="306"/>
      <c r="AA165" s="306"/>
      <c r="AB165" s="306"/>
      <c r="AC165" s="306"/>
      <c r="AD165" s="306"/>
      <c r="AE165" s="306"/>
      <c r="AQ165" s="306"/>
      <c r="AR165" s="306"/>
      <c r="AS165" s="306"/>
      <c r="AT165" s="306"/>
      <c r="AU165" s="306"/>
      <c r="AV165" s="306"/>
      <c r="BH165" s="306"/>
      <c r="BI165" s="306"/>
      <c r="BJ165" s="306"/>
      <c r="BK165" s="306"/>
      <c r="BL165" s="306"/>
      <c r="BM165" s="306"/>
      <c r="BY165" s="306"/>
      <c r="BZ165" s="306"/>
      <c r="CA165" s="306"/>
      <c r="CB165" s="306"/>
      <c r="CC165" s="306"/>
      <c r="CD165" s="306"/>
      <c r="CP165" s="306"/>
      <c r="CQ165" s="306"/>
      <c r="CR165" s="306"/>
      <c r="CS165" s="306"/>
      <c r="CT165" s="306"/>
      <c r="CU165" s="306"/>
      <c r="DG165" s="306"/>
      <c r="DH165" s="306"/>
      <c r="DI165" s="306"/>
      <c r="DJ165" s="306"/>
      <c r="DK165" s="306"/>
      <c r="DL165" s="306"/>
      <c r="DX165" s="306"/>
      <c r="DY165" s="306"/>
      <c r="DZ165" s="306"/>
      <c r="EA165" s="306"/>
      <c r="EB165" s="306"/>
      <c r="EC165" s="306"/>
    </row>
    <row r="166" spans="9:133" ht="16.5" customHeight="1" x14ac:dyDescent="0.15">
      <c r="I166" s="306"/>
      <c r="J166" s="306"/>
      <c r="K166" s="306"/>
      <c r="L166" s="306"/>
      <c r="M166" s="306"/>
      <c r="N166" s="306"/>
      <c r="Z166" s="306"/>
      <c r="AA166" s="306"/>
      <c r="AB166" s="306"/>
      <c r="AC166" s="306"/>
      <c r="AD166" s="306"/>
      <c r="AE166" s="306"/>
      <c r="AQ166" s="306"/>
      <c r="AR166" s="306"/>
      <c r="AS166" s="306"/>
      <c r="AT166" s="306"/>
      <c r="AU166" s="306"/>
      <c r="AV166" s="306"/>
      <c r="BH166" s="306"/>
      <c r="BI166" s="306"/>
      <c r="BJ166" s="306"/>
      <c r="BK166" s="306"/>
      <c r="BL166" s="306"/>
      <c r="BM166" s="306"/>
      <c r="BY166" s="306"/>
      <c r="BZ166" s="306"/>
      <c r="CA166" s="306"/>
      <c r="CB166" s="306"/>
      <c r="CC166" s="306"/>
      <c r="CD166" s="306"/>
      <c r="CP166" s="306"/>
      <c r="CQ166" s="306"/>
      <c r="CR166" s="306"/>
      <c r="CS166" s="306"/>
      <c r="CT166" s="306"/>
      <c r="CU166" s="306"/>
      <c r="DG166" s="306"/>
      <c r="DH166" s="306"/>
      <c r="DI166" s="306"/>
      <c r="DJ166" s="306"/>
      <c r="DK166" s="306"/>
      <c r="DL166" s="306"/>
      <c r="DX166" s="306"/>
      <c r="DY166" s="306"/>
      <c r="DZ166" s="306"/>
      <c r="EA166" s="306"/>
      <c r="EB166" s="306"/>
      <c r="EC166" s="306"/>
    </row>
    <row r="167" spans="9:133" ht="16.5" customHeight="1" x14ac:dyDescent="0.15">
      <c r="I167" s="306"/>
      <c r="J167" s="306"/>
      <c r="K167" s="306"/>
      <c r="L167" s="306"/>
      <c r="M167" s="306"/>
      <c r="N167" s="306"/>
      <c r="Z167" s="306"/>
      <c r="AA167" s="306"/>
      <c r="AB167" s="306"/>
      <c r="AC167" s="306"/>
      <c r="AD167" s="306"/>
      <c r="AE167" s="306"/>
      <c r="AQ167" s="306"/>
      <c r="AR167" s="306"/>
      <c r="AS167" s="306"/>
      <c r="AT167" s="306"/>
      <c r="AU167" s="306"/>
      <c r="AV167" s="306"/>
      <c r="BH167" s="306"/>
      <c r="BI167" s="306"/>
      <c r="BJ167" s="306"/>
      <c r="BK167" s="306"/>
      <c r="BL167" s="306"/>
      <c r="BM167" s="306"/>
      <c r="BY167" s="306"/>
      <c r="BZ167" s="306"/>
      <c r="CA167" s="306"/>
      <c r="CB167" s="306"/>
      <c r="CC167" s="306"/>
      <c r="CD167" s="306"/>
      <c r="CP167" s="306"/>
      <c r="CQ167" s="306"/>
      <c r="CR167" s="306"/>
      <c r="CS167" s="306"/>
      <c r="CT167" s="306"/>
      <c r="CU167" s="306"/>
      <c r="DG167" s="306"/>
      <c r="DH167" s="306"/>
      <c r="DI167" s="306"/>
      <c r="DJ167" s="306"/>
      <c r="DK167" s="306"/>
      <c r="DL167" s="306"/>
      <c r="DX167" s="306"/>
      <c r="DY167" s="306"/>
      <c r="DZ167" s="306"/>
      <c r="EA167" s="306"/>
      <c r="EB167" s="306"/>
      <c r="EC167" s="306"/>
    </row>
    <row r="168" spans="9:133" ht="16.5" customHeight="1" x14ac:dyDescent="0.15">
      <c r="I168" s="306"/>
      <c r="J168" s="306"/>
      <c r="K168" s="306"/>
      <c r="L168" s="306"/>
      <c r="M168" s="306"/>
      <c r="N168" s="306"/>
      <c r="Z168" s="306"/>
      <c r="AA168" s="306"/>
      <c r="AB168" s="306"/>
      <c r="AC168" s="306"/>
      <c r="AD168" s="306"/>
      <c r="AE168" s="306"/>
      <c r="AQ168" s="306"/>
      <c r="AR168" s="306"/>
      <c r="AS168" s="306"/>
      <c r="AT168" s="306"/>
      <c r="AU168" s="306"/>
      <c r="AV168" s="306"/>
      <c r="BH168" s="306"/>
      <c r="BI168" s="306"/>
      <c r="BJ168" s="306"/>
      <c r="BK168" s="306"/>
      <c r="BL168" s="306"/>
      <c r="BM168" s="306"/>
      <c r="BY168" s="306"/>
      <c r="BZ168" s="306"/>
      <c r="CA168" s="306"/>
      <c r="CB168" s="306"/>
      <c r="CC168" s="306"/>
      <c r="CD168" s="306"/>
      <c r="CP168" s="306"/>
      <c r="CQ168" s="306"/>
      <c r="CR168" s="306"/>
      <c r="CS168" s="306"/>
      <c r="CT168" s="306"/>
      <c r="CU168" s="306"/>
      <c r="DG168" s="306"/>
      <c r="DH168" s="306"/>
      <c r="DI168" s="306"/>
      <c r="DJ168" s="306"/>
      <c r="DK168" s="306"/>
      <c r="DL168" s="306"/>
      <c r="DX168" s="306"/>
      <c r="DY168" s="306"/>
      <c r="DZ168" s="306"/>
      <c r="EA168" s="306"/>
      <c r="EB168" s="306"/>
      <c r="EC168" s="306"/>
    </row>
    <row r="169" spans="9:133" ht="16.5" customHeight="1" x14ac:dyDescent="0.15">
      <c r="I169" s="306"/>
      <c r="J169" s="306"/>
      <c r="K169" s="306"/>
      <c r="L169" s="306"/>
      <c r="M169" s="306"/>
      <c r="N169" s="306"/>
      <c r="Z169" s="306"/>
      <c r="AA169" s="306"/>
      <c r="AB169" s="306"/>
      <c r="AC169" s="306"/>
      <c r="AD169" s="306"/>
      <c r="AE169" s="306"/>
      <c r="AQ169" s="306"/>
      <c r="AR169" s="306"/>
      <c r="AS169" s="306"/>
      <c r="AT169" s="306"/>
      <c r="AU169" s="306"/>
      <c r="AV169" s="306"/>
      <c r="BH169" s="306"/>
      <c r="BI169" s="306"/>
      <c r="BJ169" s="306"/>
      <c r="BK169" s="306"/>
      <c r="BL169" s="306"/>
      <c r="BM169" s="306"/>
      <c r="BY169" s="306"/>
      <c r="BZ169" s="306"/>
      <c r="CA169" s="306"/>
      <c r="CB169" s="306"/>
      <c r="CC169" s="306"/>
      <c r="CD169" s="306"/>
      <c r="CP169" s="306"/>
      <c r="CQ169" s="306"/>
      <c r="CR169" s="306"/>
      <c r="CS169" s="306"/>
      <c r="CT169" s="306"/>
      <c r="CU169" s="306"/>
      <c r="DG169" s="306"/>
      <c r="DH169" s="306"/>
      <c r="DI169" s="306"/>
      <c r="DJ169" s="306"/>
      <c r="DK169" s="306"/>
      <c r="DL169" s="306"/>
      <c r="DX169" s="306"/>
      <c r="DY169" s="306"/>
      <c r="DZ169" s="306"/>
      <c r="EA169" s="306"/>
      <c r="EB169" s="306"/>
      <c r="EC169" s="306"/>
    </row>
    <row r="170" spans="9:133" ht="16.5" customHeight="1" x14ac:dyDescent="0.15">
      <c r="I170" s="306"/>
      <c r="J170" s="306"/>
      <c r="K170" s="306"/>
      <c r="L170" s="306"/>
      <c r="M170" s="306"/>
      <c r="N170" s="306"/>
      <c r="Z170" s="306"/>
      <c r="AA170" s="306"/>
      <c r="AB170" s="306"/>
      <c r="AC170" s="306"/>
      <c r="AD170" s="306"/>
      <c r="AE170" s="306"/>
      <c r="AQ170" s="306"/>
      <c r="AR170" s="306"/>
      <c r="AS170" s="306"/>
      <c r="AT170" s="306"/>
      <c r="AU170" s="306"/>
      <c r="AV170" s="306"/>
      <c r="BH170" s="306"/>
      <c r="BI170" s="306"/>
      <c r="BJ170" s="306"/>
      <c r="BK170" s="306"/>
      <c r="BL170" s="306"/>
      <c r="BM170" s="306"/>
      <c r="BY170" s="306"/>
      <c r="BZ170" s="306"/>
      <c r="CA170" s="306"/>
      <c r="CB170" s="306"/>
      <c r="CC170" s="306"/>
      <c r="CD170" s="306"/>
      <c r="CP170" s="306"/>
      <c r="CQ170" s="306"/>
      <c r="CR170" s="306"/>
      <c r="CS170" s="306"/>
      <c r="CT170" s="306"/>
      <c r="CU170" s="306"/>
      <c r="DG170" s="306"/>
      <c r="DH170" s="306"/>
      <c r="DI170" s="306"/>
      <c r="DJ170" s="306"/>
      <c r="DK170" s="306"/>
      <c r="DL170" s="306"/>
      <c r="DX170" s="306"/>
      <c r="DY170" s="306"/>
      <c r="DZ170" s="306"/>
      <c r="EA170" s="306"/>
      <c r="EB170" s="306"/>
      <c r="EC170" s="306"/>
    </row>
    <row r="171" spans="9:133" ht="16.5" customHeight="1" x14ac:dyDescent="0.15">
      <c r="I171" s="306"/>
      <c r="J171" s="306"/>
      <c r="K171" s="306"/>
      <c r="L171" s="306"/>
      <c r="M171" s="306"/>
      <c r="N171" s="306"/>
      <c r="Z171" s="306"/>
      <c r="AA171" s="306"/>
      <c r="AB171" s="306"/>
      <c r="AC171" s="306"/>
      <c r="AD171" s="306"/>
      <c r="AE171" s="306"/>
      <c r="AQ171" s="306"/>
      <c r="AR171" s="306"/>
      <c r="AS171" s="306"/>
      <c r="AT171" s="306"/>
      <c r="AU171" s="306"/>
      <c r="AV171" s="306"/>
      <c r="BH171" s="306"/>
      <c r="BI171" s="306"/>
      <c r="BJ171" s="306"/>
      <c r="BK171" s="306"/>
      <c r="BL171" s="306"/>
      <c r="BM171" s="306"/>
      <c r="BY171" s="306"/>
      <c r="BZ171" s="306"/>
      <c r="CA171" s="306"/>
      <c r="CB171" s="306"/>
      <c r="CC171" s="306"/>
      <c r="CD171" s="306"/>
      <c r="CP171" s="306"/>
      <c r="CQ171" s="306"/>
      <c r="CR171" s="306"/>
      <c r="CS171" s="306"/>
      <c r="CT171" s="306"/>
      <c r="CU171" s="306"/>
      <c r="DG171" s="306"/>
      <c r="DH171" s="306"/>
      <c r="DI171" s="306"/>
      <c r="DJ171" s="306"/>
      <c r="DK171" s="306"/>
      <c r="DL171" s="306"/>
      <c r="DX171" s="306"/>
      <c r="DY171" s="306"/>
      <c r="DZ171" s="306"/>
      <c r="EA171" s="306"/>
      <c r="EB171" s="306"/>
      <c r="EC171" s="306"/>
    </row>
    <row r="172" spans="9:133" ht="16.5" customHeight="1" x14ac:dyDescent="0.15">
      <c r="I172" s="306"/>
      <c r="J172" s="306"/>
      <c r="K172" s="306"/>
      <c r="L172" s="306"/>
      <c r="M172" s="306"/>
      <c r="N172" s="306"/>
      <c r="Z172" s="306"/>
      <c r="AA172" s="306"/>
      <c r="AB172" s="306"/>
      <c r="AC172" s="306"/>
      <c r="AD172" s="306"/>
      <c r="AE172" s="306"/>
      <c r="AQ172" s="306"/>
      <c r="AR172" s="306"/>
      <c r="AS172" s="306"/>
      <c r="AT172" s="306"/>
      <c r="AU172" s="306"/>
      <c r="AV172" s="306"/>
      <c r="BH172" s="306"/>
      <c r="BI172" s="306"/>
      <c r="BJ172" s="306"/>
      <c r="BK172" s="306"/>
      <c r="BL172" s="306"/>
      <c r="BM172" s="306"/>
      <c r="BY172" s="306"/>
      <c r="BZ172" s="306"/>
      <c r="CA172" s="306"/>
      <c r="CB172" s="306"/>
      <c r="CC172" s="306"/>
      <c r="CD172" s="306"/>
      <c r="CP172" s="306"/>
      <c r="CQ172" s="306"/>
      <c r="CR172" s="306"/>
      <c r="CS172" s="306"/>
      <c r="CT172" s="306"/>
      <c r="CU172" s="306"/>
      <c r="DG172" s="306"/>
      <c r="DH172" s="306"/>
      <c r="DI172" s="306"/>
      <c r="DJ172" s="306"/>
      <c r="DK172" s="306"/>
      <c r="DL172" s="306"/>
      <c r="DX172" s="306"/>
      <c r="DY172" s="306"/>
      <c r="DZ172" s="306"/>
      <c r="EA172" s="306"/>
      <c r="EB172" s="306"/>
      <c r="EC172" s="306"/>
    </row>
    <row r="173" spans="9:133" ht="16.5" customHeight="1" x14ac:dyDescent="0.15">
      <c r="I173" s="306"/>
      <c r="J173" s="306"/>
      <c r="K173" s="306"/>
      <c r="L173" s="306"/>
      <c r="M173" s="306"/>
      <c r="N173" s="306"/>
      <c r="Z173" s="306"/>
      <c r="AA173" s="306"/>
      <c r="AB173" s="306"/>
      <c r="AC173" s="306"/>
      <c r="AD173" s="306"/>
      <c r="AE173" s="306"/>
      <c r="AQ173" s="306"/>
      <c r="AR173" s="306"/>
      <c r="AS173" s="306"/>
      <c r="AT173" s="306"/>
      <c r="AU173" s="306"/>
      <c r="AV173" s="306"/>
      <c r="BH173" s="306"/>
      <c r="BI173" s="306"/>
      <c r="BJ173" s="306"/>
      <c r="BK173" s="306"/>
      <c r="BL173" s="306"/>
      <c r="BM173" s="306"/>
      <c r="BY173" s="306"/>
      <c r="BZ173" s="306"/>
      <c r="CA173" s="306"/>
      <c r="CB173" s="306"/>
      <c r="CC173" s="306"/>
      <c r="CD173" s="306"/>
      <c r="CP173" s="306"/>
      <c r="CQ173" s="306"/>
      <c r="CR173" s="306"/>
      <c r="CS173" s="306"/>
      <c r="CT173" s="306"/>
      <c r="CU173" s="306"/>
      <c r="DG173" s="306"/>
      <c r="DH173" s="306"/>
      <c r="DI173" s="306"/>
      <c r="DJ173" s="306"/>
      <c r="DK173" s="306"/>
      <c r="DL173" s="306"/>
      <c r="DX173" s="306"/>
      <c r="DY173" s="306"/>
      <c r="DZ173" s="306"/>
      <c r="EA173" s="306"/>
      <c r="EB173" s="306"/>
      <c r="EC173" s="306"/>
    </row>
    <row r="174" spans="9:133" ht="16.5" customHeight="1" x14ac:dyDescent="0.15">
      <c r="I174" s="306"/>
      <c r="J174" s="306"/>
      <c r="K174" s="306"/>
      <c r="L174" s="306"/>
      <c r="M174" s="306"/>
      <c r="N174" s="306"/>
      <c r="Z174" s="306"/>
      <c r="AA174" s="306"/>
      <c r="AB174" s="306"/>
      <c r="AC174" s="306"/>
      <c r="AD174" s="306"/>
      <c r="AE174" s="306"/>
      <c r="AQ174" s="306"/>
      <c r="AR174" s="306"/>
      <c r="AS174" s="306"/>
      <c r="AT174" s="306"/>
      <c r="AU174" s="306"/>
      <c r="AV174" s="306"/>
      <c r="BH174" s="306"/>
      <c r="BI174" s="306"/>
      <c r="BJ174" s="306"/>
      <c r="BK174" s="306"/>
      <c r="BL174" s="306"/>
      <c r="BM174" s="306"/>
      <c r="BY174" s="306"/>
      <c r="BZ174" s="306"/>
      <c r="CA174" s="306"/>
      <c r="CB174" s="306"/>
      <c r="CC174" s="306"/>
      <c r="CD174" s="306"/>
      <c r="CP174" s="306"/>
      <c r="CQ174" s="306"/>
      <c r="CR174" s="306"/>
      <c r="CS174" s="306"/>
      <c r="CT174" s="306"/>
      <c r="CU174" s="306"/>
      <c r="DG174" s="306"/>
      <c r="DH174" s="306"/>
      <c r="DI174" s="306"/>
      <c r="DJ174" s="306"/>
      <c r="DK174" s="306"/>
      <c r="DL174" s="306"/>
      <c r="DX174" s="306"/>
      <c r="DY174" s="306"/>
      <c r="DZ174" s="306"/>
      <c r="EA174" s="306"/>
      <c r="EB174" s="306"/>
      <c r="EC174" s="306"/>
    </row>
    <row r="175" spans="9:133" ht="16.5" customHeight="1" x14ac:dyDescent="0.15">
      <c r="I175" s="306"/>
      <c r="J175" s="306"/>
      <c r="K175" s="306"/>
      <c r="L175" s="306"/>
      <c r="M175" s="306"/>
      <c r="N175" s="306"/>
      <c r="Z175" s="306"/>
      <c r="AA175" s="306"/>
      <c r="AB175" s="306"/>
      <c r="AC175" s="306"/>
      <c r="AD175" s="306"/>
      <c r="AE175" s="306"/>
      <c r="AQ175" s="306"/>
      <c r="AR175" s="306"/>
      <c r="AS175" s="306"/>
      <c r="AT175" s="306"/>
      <c r="AU175" s="306"/>
      <c r="AV175" s="306"/>
      <c r="BH175" s="306"/>
      <c r="BI175" s="306"/>
      <c r="BJ175" s="306"/>
      <c r="BK175" s="306"/>
      <c r="BL175" s="306"/>
      <c r="BM175" s="306"/>
      <c r="BY175" s="306"/>
      <c r="BZ175" s="306"/>
      <c r="CA175" s="306"/>
      <c r="CB175" s="306"/>
      <c r="CC175" s="306"/>
      <c r="CD175" s="306"/>
      <c r="CP175" s="306"/>
      <c r="CQ175" s="306"/>
      <c r="CR175" s="306"/>
      <c r="CS175" s="306"/>
      <c r="CT175" s="306"/>
      <c r="CU175" s="306"/>
      <c r="DG175" s="306"/>
      <c r="DH175" s="306"/>
      <c r="DI175" s="306"/>
      <c r="DJ175" s="306"/>
      <c r="DK175" s="306"/>
      <c r="DL175" s="306"/>
      <c r="DX175" s="306"/>
      <c r="DY175" s="306"/>
      <c r="DZ175" s="306"/>
      <c r="EA175" s="306"/>
      <c r="EB175" s="306"/>
      <c r="EC175" s="306"/>
    </row>
    <row r="176" spans="9:133" ht="16.5" customHeight="1" x14ac:dyDescent="0.15">
      <c r="I176" s="306"/>
      <c r="J176" s="306"/>
      <c r="K176" s="306"/>
      <c r="L176" s="306"/>
      <c r="M176" s="306"/>
      <c r="N176" s="306"/>
      <c r="Z176" s="306"/>
      <c r="AA176" s="306"/>
      <c r="AB176" s="306"/>
      <c r="AC176" s="306"/>
      <c r="AD176" s="306"/>
      <c r="AE176" s="306"/>
      <c r="AQ176" s="306"/>
      <c r="AR176" s="306"/>
      <c r="AS176" s="306"/>
      <c r="AT176" s="306"/>
      <c r="AU176" s="306"/>
      <c r="AV176" s="306"/>
      <c r="BH176" s="306"/>
      <c r="BI176" s="306"/>
      <c r="BJ176" s="306"/>
      <c r="BK176" s="306"/>
      <c r="BL176" s="306"/>
      <c r="BM176" s="306"/>
      <c r="BY176" s="306"/>
      <c r="BZ176" s="306"/>
      <c r="CA176" s="306"/>
      <c r="CB176" s="306"/>
      <c r="CC176" s="306"/>
      <c r="CD176" s="306"/>
      <c r="CP176" s="306"/>
      <c r="CQ176" s="306"/>
      <c r="CR176" s="306"/>
      <c r="CS176" s="306"/>
      <c r="CT176" s="306"/>
      <c r="CU176" s="306"/>
      <c r="DG176" s="306"/>
      <c r="DH176" s="306"/>
      <c r="DI176" s="306"/>
      <c r="DJ176" s="306"/>
      <c r="DK176" s="306"/>
      <c r="DL176" s="306"/>
      <c r="DX176" s="306"/>
      <c r="DY176" s="306"/>
      <c r="DZ176" s="306"/>
      <c r="EA176" s="306"/>
      <c r="EB176" s="306"/>
      <c r="EC176" s="306"/>
    </row>
    <row r="177" spans="9:133" ht="16.5" customHeight="1" x14ac:dyDescent="0.15">
      <c r="I177" s="306"/>
      <c r="J177" s="306"/>
      <c r="K177" s="306"/>
      <c r="L177" s="306"/>
      <c r="M177" s="306"/>
      <c r="N177" s="306"/>
      <c r="Z177" s="306"/>
      <c r="AA177" s="306"/>
      <c r="AB177" s="306"/>
      <c r="AC177" s="306"/>
      <c r="AD177" s="306"/>
      <c r="AE177" s="306"/>
      <c r="AQ177" s="306"/>
      <c r="AR177" s="306"/>
      <c r="AS177" s="306"/>
      <c r="AT177" s="306"/>
      <c r="AU177" s="306"/>
      <c r="AV177" s="306"/>
      <c r="BH177" s="306"/>
      <c r="BI177" s="306"/>
      <c r="BJ177" s="306"/>
      <c r="BK177" s="306"/>
      <c r="BL177" s="306"/>
      <c r="BM177" s="306"/>
      <c r="BY177" s="306"/>
      <c r="BZ177" s="306"/>
      <c r="CA177" s="306"/>
      <c r="CB177" s="306"/>
      <c r="CC177" s="306"/>
      <c r="CD177" s="306"/>
      <c r="CP177" s="306"/>
      <c r="CQ177" s="306"/>
      <c r="CR177" s="306"/>
      <c r="CS177" s="306"/>
      <c r="CT177" s="306"/>
      <c r="CU177" s="306"/>
      <c r="DG177" s="306"/>
      <c r="DH177" s="306"/>
      <c r="DI177" s="306"/>
      <c r="DJ177" s="306"/>
      <c r="DK177" s="306"/>
      <c r="DL177" s="306"/>
      <c r="DX177" s="306"/>
      <c r="DY177" s="306"/>
      <c r="DZ177" s="306"/>
      <c r="EA177" s="306"/>
      <c r="EB177" s="306"/>
      <c r="EC177" s="306"/>
    </row>
    <row r="178" spans="9:133" ht="16.5" customHeight="1" x14ac:dyDescent="0.15">
      <c r="I178" s="306"/>
      <c r="J178" s="306"/>
      <c r="K178" s="306"/>
      <c r="L178" s="306"/>
      <c r="M178" s="306"/>
      <c r="N178" s="306"/>
      <c r="Z178" s="306"/>
      <c r="AA178" s="306"/>
      <c r="AB178" s="306"/>
      <c r="AC178" s="306"/>
      <c r="AD178" s="306"/>
      <c r="AE178" s="306"/>
      <c r="AQ178" s="306"/>
      <c r="AR178" s="306"/>
      <c r="AS178" s="306"/>
      <c r="AT178" s="306"/>
      <c r="AU178" s="306"/>
      <c r="AV178" s="306"/>
      <c r="BH178" s="306"/>
      <c r="BI178" s="306"/>
      <c r="BJ178" s="306"/>
      <c r="BK178" s="306"/>
      <c r="BL178" s="306"/>
      <c r="BM178" s="306"/>
      <c r="BY178" s="306"/>
      <c r="BZ178" s="306"/>
      <c r="CA178" s="306"/>
      <c r="CB178" s="306"/>
      <c r="CC178" s="306"/>
      <c r="CD178" s="306"/>
      <c r="CP178" s="306"/>
      <c r="CQ178" s="306"/>
      <c r="CR178" s="306"/>
      <c r="CS178" s="306"/>
      <c r="CT178" s="306"/>
      <c r="CU178" s="306"/>
      <c r="DG178" s="306"/>
      <c r="DH178" s="306"/>
      <c r="DI178" s="306"/>
      <c r="DJ178" s="306"/>
      <c r="DK178" s="306"/>
      <c r="DL178" s="306"/>
      <c r="DX178" s="306"/>
      <c r="DY178" s="306"/>
      <c r="DZ178" s="306"/>
      <c r="EA178" s="306"/>
      <c r="EB178" s="306"/>
      <c r="EC178" s="306"/>
    </row>
    <row r="179" spans="9:133" ht="16.5" customHeight="1" x14ac:dyDescent="0.15">
      <c r="I179" s="306"/>
      <c r="J179" s="306"/>
      <c r="K179" s="306"/>
      <c r="L179" s="306"/>
      <c r="M179" s="306"/>
      <c r="N179" s="306"/>
      <c r="Z179" s="306"/>
      <c r="AA179" s="306"/>
      <c r="AB179" s="306"/>
      <c r="AC179" s="306"/>
      <c r="AD179" s="306"/>
      <c r="AE179" s="306"/>
      <c r="AQ179" s="306"/>
      <c r="AR179" s="306"/>
      <c r="AS179" s="306"/>
      <c r="AT179" s="306"/>
      <c r="AU179" s="306"/>
      <c r="AV179" s="306"/>
      <c r="BH179" s="306"/>
      <c r="BI179" s="306"/>
      <c r="BJ179" s="306"/>
      <c r="BK179" s="306"/>
      <c r="BL179" s="306"/>
      <c r="BM179" s="306"/>
      <c r="BY179" s="306"/>
      <c r="BZ179" s="306"/>
      <c r="CA179" s="306"/>
      <c r="CB179" s="306"/>
      <c r="CC179" s="306"/>
      <c r="CD179" s="306"/>
      <c r="CP179" s="306"/>
      <c r="CQ179" s="306"/>
      <c r="CR179" s="306"/>
      <c r="CS179" s="306"/>
      <c r="CT179" s="306"/>
      <c r="CU179" s="306"/>
      <c r="DG179" s="306"/>
      <c r="DH179" s="306"/>
      <c r="DI179" s="306"/>
      <c r="DJ179" s="306"/>
      <c r="DK179" s="306"/>
      <c r="DL179" s="306"/>
      <c r="DX179" s="306"/>
      <c r="DY179" s="306"/>
      <c r="DZ179" s="306"/>
      <c r="EA179" s="306"/>
      <c r="EB179" s="306"/>
      <c r="EC179" s="306"/>
    </row>
    <row r="180" spans="9:133" ht="16.5" customHeight="1" x14ac:dyDescent="0.15">
      <c r="I180" s="306"/>
      <c r="J180" s="306"/>
      <c r="K180" s="306"/>
      <c r="L180" s="306"/>
      <c r="M180" s="306"/>
      <c r="N180" s="306"/>
      <c r="Z180" s="306"/>
      <c r="AA180" s="306"/>
      <c r="AB180" s="306"/>
      <c r="AC180" s="306"/>
      <c r="AD180" s="306"/>
      <c r="AE180" s="306"/>
      <c r="AQ180" s="306"/>
      <c r="AR180" s="306"/>
      <c r="AS180" s="306"/>
      <c r="AT180" s="306"/>
      <c r="AU180" s="306"/>
      <c r="AV180" s="306"/>
      <c r="BH180" s="306"/>
      <c r="BI180" s="306"/>
      <c r="BJ180" s="306"/>
      <c r="BK180" s="306"/>
      <c r="BL180" s="306"/>
      <c r="BM180" s="306"/>
      <c r="BY180" s="306"/>
      <c r="BZ180" s="306"/>
      <c r="CA180" s="306"/>
      <c r="CB180" s="306"/>
      <c r="CC180" s="306"/>
      <c r="CD180" s="306"/>
      <c r="CP180" s="306"/>
      <c r="CQ180" s="306"/>
      <c r="CR180" s="306"/>
      <c r="CS180" s="306"/>
      <c r="CT180" s="306"/>
      <c r="CU180" s="306"/>
      <c r="DG180" s="306"/>
      <c r="DH180" s="306"/>
      <c r="DI180" s="306"/>
      <c r="DJ180" s="306"/>
      <c r="DK180" s="306"/>
      <c r="DL180" s="306"/>
      <c r="DX180" s="306"/>
      <c r="DY180" s="306"/>
      <c r="DZ180" s="306"/>
      <c r="EA180" s="306"/>
      <c r="EB180" s="306"/>
      <c r="EC180" s="306"/>
    </row>
    <row r="181" spans="9:133" ht="16.5" customHeight="1" x14ac:dyDescent="0.15">
      <c r="I181" s="306"/>
      <c r="J181" s="306"/>
      <c r="K181" s="306"/>
      <c r="L181" s="306"/>
      <c r="M181" s="306"/>
      <c r="N181" s="306"/>
      <c r="Z181" s="306"/>
      <c r="AA181" s="306"/>
      <c r="AB181" s="306"/>
      <c r="AC181" s="306"/>
      <c r="AD181" s="306"/>
      <c r="AE181" s="306"/>
      <c r="AQ181" s="306"/>
      <c r="AR181" s="306"/>
      <c r="AS181" s="306"/>
      <c r="AT181" s="306"/>
      <c r="AU181" s="306"/>
      <c r="AV181" s="306"/>
      <c r="BH181" s="306"/>
      <c r="BI181" s="306"/>
      <c r="BJ181" s="306"/>
      <c r="BK181" s="306"/>
      <c r="BL181" s="306"/>
      <c r="BM181" s="306"/>
      <c r="BY181" s="306"/>
      <c r="BZ181" s="306"/>
      <c r="CA181" s="306"/>
      <c r="CB181" s="306"/>
      <c r="CC181" s="306"/>
      <c r="CD181" s="306"/>
      <c r="CP181" s="306"/>
      <c r="CQ181" s="306"/>
      <c r="CR181" s="306"/>
      <c r="CS181" s="306"/>
      <c r="CT181" s="306"/>
      <c r="CU181" s="306"/>
      <c r="DG181" s="306"/>
      <c r="DH181" s="306"/>
      <c r="DI181" s="306"/>
      <c r="DJ181" s="306"/>
      <c r="DK181" s="306"/>
      <c r="DL181" s="306"/>
      <c r="DX181" s="306"/>
      <c r="DY181" s="306"/>
      <c r="DZ181" s="306"/>
      <c r="EA181" s="306"/>
      <c r="EB181" s="306"/>
      <c r="EC181" s="306"/>
    </row>
    <row r="182" spans="9:133" ht="16.5" customHeight="1" x14ac:dyDescent="0.15">
      <c r="I182" s="306"/>
      <c r="J182" s="306"/>
      <c r="K182" s="306"/>
      <c r="L182" s="306"/>
      <c r="M182" s="306"/>
      <c r="N182" s="306"/>
      <c r="Z182" s="306"/>
      <c r="AA182" s="306"/>
      <c r="AB182" s="306"/>
      <c r="AC182" s="306"/>
      <c r="AD182" s="306"/>
      <c r="AE182" s="306"/>
      <c r="AQ182" s="306"/>
      <c r="AR182" s="306"/>
      <c r="AS182" s="306"/>
      <c r="AT182" s="306"/>
      <c r="AU182" s="306"/>
      <c r="AV182" s="306"/>
      <c r="BH182" s="306"/>
      <c r="BI182" s="306"/>
      <c r="BJ182" s="306"/>
      <c r="BK182" s="306"/>
      <c r="BL182" s="306"/>
      <c r="BM182" s="306"/>
      <c r="BY182" s="306"/>
      <c r="BZ182" s="306"/>
      <c r="CA182" s="306"/>
      <c r="CB182" s="306"/>
      <c r="CC182" s="306"/>
      <c r="CD182" s="306"/>
      <c r="CP182" s="306"/>
      <c r="CQ182" s="306"/>
      <c r="CR182" s="306"/>
      <c r="CS182" s="306"/>
      <c r="CT182" s="306"/>
      <c r="CU182" s="306"/>
      <c r="DG182" s="306"/>
      <c r="DH182" s="306"/>
      <c r="DI182" s="306"/>
      <c r="DJ182" s="306"/>
      <c r="DK182" s="306"/>
      <c r="DL182" s="306"/>
      <c r="DX182" s="306"/>
      <c r="DY182" s="306"/>
      <c r="DZ182" s="306"/>
      <c r="EA182" s="306"/>
      <c r="EB182" s="306"/>
      <c r="EC182" s="306"/>
    </row>
    <row r="183" spans="9:133" ht="16.5" customHeight="1" x14ac:dyDescent="0.15">
      <c r="I183" s="306"/>
      <c r="J183" s="306"/>
      <c r="K183" s="306"/>
      <c r="L183" s="306"/>
      <c r="M183" s="306"/>
      <c r="N183" s="306"/>
      <c r="Z183" s="306"/>
      <c r="AA183" s="306"/>
      <c r="AB183" s="306"/>
      <c r="AC183" s="306"/>
      <c r="AD183" s="306"/>
      <c r="AE183" s="306"/>
      <c r="AQ183" s="306"/>
      <c r="AR183" s="306"/>
      <c r="AS183" s="306"/>
      <c r="AT183" s="306"/>
      <c r="AU183" s="306"/>
      <c r="AV183" s="306"/>
      <c r="BH183" s="306"/>
      <c r="BI183" s="306"/>
      <c r="BJ183" s="306"/>
      <c r="BK183" s="306"/>
      <c r="BL183" s="306"/>
      <c r="BM183" s="306"/>
      <c r="BY183" s="306"/>
      <c r="BZ183" s="306"/>
      <c r="CA183" s="306"/>
      <c r="CB183" s="306"/>
      <c r="CC183" s="306"/>
      <c r="CD183" s="306"/>
      <c r="CP183" s="306"/>
      <c r="CQ183" s="306"/>
      <c r="CR183" s="306"/>
      <c r="CS183" s="306"/>
      <c r="CT183" s="306"/>
      <c r="CU183" s="306"/>
      <c r="DG183" s="306"/>
      <c r="DH183" s="306"/>
      <c r="DI183" s="306"/>
      <c r="DJ183" s="306"/>
      <c r="DK183" s="306"/>
      <c r="DL183" s="306"/>
      <c r="DX183" s="306"/>
      <c r="DY183" s="306"/>
      <c r="DZ183" s="306"/>
      <c r="EA183" s="306"/>
      <c r="EB183" s="306"/>
      <c r="EC183" s="306"/>
    </row>
    <row r="184" spans="9:133" ht="16.5" customHeight="1" x14ac:dyDescent="0.15">
      <c r="I184" s="306"/>
      <c r="J184" s="306"/>
      <c r="K184" s="306"/>
      <c r="L184" s="306"/>
      <c r="M184" s="306"/>
      <c r="N184" s="306"/>
      <c r="Z184" s="306"/>
      <c r="AA184" s="306"/>
      <c r="AB184" s="306"/>
      <c r="AC184" s="306"/>
      <c r="AD184" s="306"/>
      <c r="AE184" s="306"/>
      <c r="AQ184" s="306"/>
      <c r="AR184" s="306"/>
      <c r="AS184" s="306"/>
      <c r="AT184" s="306"/>
      <c r="AU184" s="306"/>
      <c r="AV184" s="306"/>
      <c r="BH184" s="306"/>
      <c r="BI184" s="306"/>
      <c r="BJ184" s="306"/>
      <c r="BK184" s="306"/>
      <c r="BL184" s="306"/>
      <c r="BM184" s="306"/>
      <c r="BY184" s="306"/>
      <c r="BZ184" s="306"/>
      <c r="CA184" s="306"/>
      <c r="CB184" s="306"/>
      <c r="CC184" s="306"/>
      <c r="CD184" s="306"/>
      <c r="CP184" s="306"/>
      <c r="CQ184" s="306"/>
      <c r="CR184" s="306"/>
      <c r="CS184" s="306"/>
      <c r="CT184" s="306"/>
      <c r="CU184" s="306"/>
      <c r="DG184" s="306"/>
      <c r="DH184" s="306"/>
      <c r="DI184" s="306"/>
      <c r="DJ184" s="306"/>
      <c r="DK184" s="306"/>
      <c r="DL184" s="306"/>
      <c r="DX184" s="306"/>
      <c r="DY184" s="306"/>
      <c r="DZ184" s="306"/>
      <c r="EA184" s="306"/>
      <c r="EB184" s="306"/>
      <c r="EC184" s="306"/>
    </row>
    <row r="185" spans="9:133" ht="16.5" customHeight="1" x14ac:dyDescent="0.15">
      <c r="I185" s="306"/>
      <c r="J185" s="306"/>
      <c r="K185" s="306"/>
      <c r="L185" s="306"/>
      <c r="M185" s="306"/>
      <c r="N185" s="306"/>
      <c r="Z185" s="306"/>
      <c r="AA185" s="306"/>
      <c r="AB185" s="306"/>
      <c r="AC185" s="306"/>
      <c r="AD185" s="306"/>
      <c r="AE185" s="306"/>
      <c r="AQ185" s="306"/>
      <c r="AR185" s="306"/>
      <c r="AS185" s="306"/>
      <c r="AT185" s="306"/>
      <c r="AU185" s="306"/>
      <c r="AV185" s="306"/>
      <c r="BH185" s="306"/>
      <c r="BI185" s="306"/>
      <c r="BJ185" s="306"/>
      <c r="BK185" s="306"/>
      <c r="BL185" s="306"/>
      <c r="BM185" s="306"/>
      <c r="BY185" s="306"/>
      <c r="BZ185" s="306"/>
      <c r="CA185" s="306"/>
      <c r="CB185" s="306"/>
      <c r="CC185" s="306"/>
      <c r="CD185" s="306"/>
      <c r="CP185" s="306"/>
      <c r="CQ185" s="306"/>
      <c r="CR185" s="306"/>
      <c r="CS185" s="306"/>
      <c r="CT185" s="306"/>
      <c r="CU185" s="306"/>
      <c r="DG185" s="306"/>
      <c r="DH185" s="306"/>
      <c r="DI185" s="306"/>
      <c r="DJ185" s="306"/>
      <c r="DK185" s="306"/>
      <c r="DL185" s="306"/>
      <c r="DX185" s="306"/>
      <c r="DY185" s="306"/>
      <c r="DZ185" s="306"/>
      <c r="EA185" s="306"/>
      <c r="EB185" s="306"/>
      <c r="EC185" s="306"/>
    </row>
    <row r="186" spans="9:133" ht="16.5" customHeight="1" x14ac:dyDescent="0.15">
      <c r="I186" s="306"/>
      <c r="J186" s="306"/>
      <c r="K186" s="306"/>
      <c r="L186" s="306"/>
      <c r="M186" s="306"/>
      <c r="N186" s="306"/>
      <c r="Z186" s="306"/>
      <c r="AA186" s="306"/>
      <c r="AB186" s="306"/>
      <c r="AC186" s="306"/>
      <c r="AD186" s="306"/>
      <c r="AE186" s="306"/>
      <c r="AQ186" s="306"/>
      <c r="AR186" s="306"/>
      <c r="AS186" s="306"/>
      <c r="AT186" s="306"/>
      <c r="AU186" s="306"/>
      <c r="AV186" s="306"/>
      <c r="BH186" s="306"/>
      <c r="BI186" s="306"/>
      <c r="BJ186" s="306"/>
      <c r="BK186" s="306"/>
      <c r="BL186" s="306"/>
      <c r="BM186" s="306"/>
      <c r="BY186" s="306"/>
      <c r="BZ186" s="306"/>
      <c r="CA186" s="306"/>
      <c r="CB186" s="306"/>
      <c r="CC186" s="306"/>
      <c r="CD186" s="306"/>
      <c r="CP186" s="306"/>
      <c r="CQ186" s="306"/>
      <c r="CR186" s="306"/>
      <c r="CS186" s="306"/>
      <c r="CT186" s="306"/>
      <c r="CU186" s="306"/>
      <c r="DG186" s="306"/>
      <c r="DH186" s="306"/>
      <c r="DI186" s="306"/>
      <c r="DJ186" s="306"/>
      <c r="DK186" s="306"/>
      <c r="DL186" s="306"/>
      <c r="DX186" s="306"/>
      <c r="DY186" s="306"/>
      <c r="DZ186" s="306"/>
      <c r="EA186" s="306"/>
      <c r="EB186" s="306"/>
      <c r="EC186" s="306"/>
    </row>
    <row r="187" spans="9:133" ht="16.5" customHeight="1" x14ac:dyDescent="0.15">
      <c r="I187" s="306"/>
      <c r="J187" s="306"/>
      <c r="K187" s="306"/>
      <c r="L187" s="306"/>
      <c r="M187" s="306"/>
      <c r="N187" s="306"/>
      <c r="Z187" s="306"/>
      <c r="AA187" s="306"/>
      <c r="AB187" s="306"/>
      <c r="AC187" s="306"/>
      <c r="AD187" s="306"/>
      <c r="AE187" s="306"/>
      <c r="AQ187" s="306"/>
      <c r="AR187" s="306"/>
      <c r="AS187" s="306"/>
      <c r="AT187" s="306"/>
      <c r="AU187" s="306"/>
      <c r="AV187" s="306"/>
      <c r="BH187" s="306"/>
      <c r="BI187" s="306"/>
      <c r="BJ187" s="306"/>
      <c r="BK187" s="306"/>
      <c r="BL187" s="306"/>
      <c r="BM187" s="306"/>
      <c r="BY187" s="306"/>
      <c r="BZ187" s="306"/>
      <c r="CA187" s="306"/>
      <c r="CB187" s="306"/>
      <c r="CC187" s="306"/>
      <c r="CD187" s="306"/>
      <c r="CP187" s="306"/>
      <c r="CQ187" s="306"/>
      <c r="CR187" s="306"/>
      <c r="CS187" s="306"/>
      <c r="CT187" s="306"/>
      <c r="CU187" s="306"/>
      <c r="DG187" s="306"/>
      <c r="DH187" s="306"/>
      <c r="DI187" s="306"/>
      <c r="DJ187" s="306"/>
      <c r="DK187" s="306"/>
      <c r="DL187" s="306"/>
      <c r="DX187" s="306"/>
      <c r="DY187" s="306"/>
      <c r="DZ187" s="306"/>
      <c r="EA187" s="306"/>
      <c r="EB187" s="306"/>
      <c r="EC187" s="306"/>
    </row>
    <row r="188" spans="9:133" ht="16.5" customHeight="1" x14ac:dyDescent="0.15">
      <c r="I188" s="306"/>
      <c r="J188" s="306"/>
      <c r="K188" s="306"/>
      <c r="L188" s="306"/>
      <c r="M188" s="306"/>
      <c r="N188" s="306"/>
      <c r="Z188" s="306"/>
      <c r="AA188" s="306"/>
      <c r="AB188" s="306"/>
      <c r="AC188" s="306"/>
      <c r="AD188" s="306"/>
      <c r="AE188" s="306"/>
      <c r="AQ188" s="306"/>
      <c r="AR188" s="306"/>
      <c r="AS188" s="306"/>
      <c r="AT188" s="306"/>
      <c r="AU188" s="306"/>
      <c r="AV188" s="306"/>
      <c r="BH188" s="306"/>
      <c r="BI188" s="306"/>
      <c r="BJ188" s="306"/>
      <c r="BK188" s="306"/>
      <c r="BL188" s="306"/>
      <c r="BM188" s="306"/>
      <c r="BY188" s="306"/>
      <c r="BZ188" s="306"/>
      <c r="CA188" s="306"/>
      <c r="CB188" s="306"/>
      <c r="CC188" s="306"/>
      <c r="CD188" s="306"/>
      <c r="CP188" s="306"/>
      <c r="CQ188" s="306"/>
      <c r="CR188" s="306"/>
      <c r="CS188" s="306"/>
      <c r="CT188" s="306"/>
      <c r="CU188" s="306"/>
      <c r="DG188" s="306"/>
      <c r="DH188" s="306"/>
      <c r="DI188" s="306"/>
      <c r="DJ188" s="306"/>
      <c r="DK188" s="306"/>
      <c r="DL188" s="306"/>
      <c r="DX188" s="306"/>
      <c r="DY188" s="306"/>
      <c r="DZ188" s="306"/>
      <c r="EA188" s="306"/>
      <c r="EB188" s="306"/>
      <c r="EC188" s="306"/>
    </row>
    <row r="189" spans="9:133" ht="16.5" customHeight="1" x14ac:dyDescent="0.15">
      <c r="I189" s="306"/>
      <c r="J189" s="306"/>
      <c r="K189" s="306"/>
      <c r="L189" s="306"/>
      <c r="M189" s="306"/>
      <c r="N189" s="306"/>
      <c r="Z189" s="306"/>
      <c r="AA189" s="306"/>
      <c r="AB189" s="306"/>
      <c r="AC189" s="306"/>
      <c r="AD189" s="306"/>
      <c r="AE189" s="306"/>
      <c r="AQ189" s="306"/>
      <c r="AR189" s="306"/>
      <c r="AS189" s="306"/>
      <c r="AT189" s="306"/>
      <c r="AU189" s="306"/>
      <c r="AV189" s="306"/>
      <c r="BH189" s="306"/>
      <c r="BI189" s="306"/>
      <c r="BJ189" s="306"/>
      <c r="BK189" s="306"/>
      <c r="BL189" s="306"/>
      <c r="BM189" s="306"/>
      <c r="BY189" s="306"/>
      <c r="BZ189" s="306"/>
      <c r="CA189" s="306"/>
      <c r="CB189" s="306"/>
      <c r="CC189" s="306"/>
      <c r="CD189" s="306"/>
      <c r="CP189" s="306"/>
      <c r="CQ189" s="306"/>
      <c r="CR189" s="306"/>
      <c r="CS189" s="306"/>
      <c r="CT189" s="306"/>
      <c r="CU189" s="306"/>
      <c r="DG189" s="306"/>
      <c r="DH189" s="306"/>
      <c r="DI189" s="306"/>
      <c r="DJ189" s="306"/>
      <c r="DK189" s="306"/>
      <c r="DL189" s="306"/>
      <c r="DX189" s="306"/>
      <c r="DY189" s="306"/>
      <c r="DZ189" s="306"/>
      <c r="EA189" s="306"/>
      <c r="EB189" s="306"/>
      <c r="EC189" s="306"/>
    </row>
    <row r="190" spans="9:133" ht="16.5" customHeight="1" x14ac:dyDescent="0.15">
      <c r="I190" s="306"/>
      <c r="J190" s="306"/>
      <c r="K190" s="306"/>
      <c r="L190" s="306"/>
      <c r="M190" s="306"/>
      <c r="N190" s="306"/>
      <c r="Z190" s="306"/>
      <c r="AA190" s="306"/>
      <c r="AB190" s="306"/>
      <c r="AC190" s="306"/>
      <c r="AD190" s="306"/>
      <c r="AE190" s="306"/>
      <c r="AQ190" s="306"/>
      <c r="AR190" s="306"/>
      <c r="AS190" s="306"/>
      <c r="AT190" s="306"/>
      <c r="AU190" s="306"/>
      <c r="AV190" s="306"/>
      <c r="BH190" s="306"/>
      <c r="BI190" s="306"/>
      <c r="BJ190" s="306"/>
      <c r="BK190" s="306"/>
      <c r="BL190" s="306"/>
      <c r="BM190" s="306"/>
      <c r="BY190" s="306"/>
      <c r="BZ190" s="306"/>
      <c r="CA190" s="306"/>
      <c r="CB190" s="306"/>
      <c r="CC190" s="306"/>
      <c r="CD190" s="306"/>
      <c r="CP190" s="306"/>
      <c r="CQ190" s="306"/>
      <c r="CR190" s="306"/>
      <c r="CS190" s="306"/>
      <c r="CT190" s="306"/>
      <c r="CU190" s="306"/>
      <c r="DG190" s="306"/>
      <c r="DH190" s="306"/>
      <c r="DI190" s="306"/>
      <c r="DJ190" s="306"/>
      <c r="DK190" s="306"/>
      <c r="DL190" s="306"/>
      <c r="DX190" s="306"/>
      <c r="DY190" s="306"/>
      <c r="DZ190" s="306"/>
      <c r="EA190" s="306"/>
      <c r="EB190" s="306"/>
      <c r="EC190" s="306"/>
    </row>
    <row r="191" spans="9:133" ht="16.5" customHeight="1" x14ac:dyDescent="0.15">
      <c r="I191" s="306"/>
      <c r="J191" s="306"/>
      <c r="K191" s="306"/>
      <c r="L191" s="306"/>
      <c r="M191" s="306"/>
      <c r="N191" s="306"/>
      <c r="Z191" s="306"/>
      <c r="AA191" s="306"/>
      <c r="AB191" s="306"/>
      <c r="AC191" s="306"/>
      <c r="AD191" s="306"/>
      <c r="AE191" s="306"/>
      <c r="AQ191" s="306"/>
      <c r="AR191" s="306"/>
      <c r="AS191" s="306"/>
      <c r="AT191" s="306"/>
      <c r="AU191" s="306"/>
      <c r="AV191" s="306"/>
      <c r="BH191" s="306"/>
      <c r="BI191" s="306"/>
      <c r="BJ191" s="306"/>
      <c r="BK191" s="306"/>
      <c r="BL191" s="306"/>
      <c r="BM191" s="306"/>
      <c r="BY191" s="306"/>
      <c r="BZ191" s="306"/>
      <c r="CA191" s="306"/>
      <c r="CB191" s="306"/>
      <c r="CC191" s="306"/>
      <c r="CD191" s="306"/>
      <c r="CP191" s="306"/>
      <c r="CQ191" s="306"/>
      <c r="CR191" s="306"/>
      <c r="CS191" s="306"/>
      <c r="CT191" s="306"/>
      <c r="CU191" s="306"/>
      <c r="DG191" s="306"/>
      <c r="DH191" s="306"/>
      <c r="DI191" s="306"/>
      <c r="DJ191" s="306"/>
      <c r="DK191" s="306"/>
      <c r="DL191" s="306"/>
      <c r="DX191" s="306"/>
      <c r="DY191" s="306"/>
      <c r="DZ191" s="306"/>
      <c r="EA191" s="306"/>
      <c r="EB191" s="306"/>
      <c r="EC191" s="306"/>
    </row>
    <row r="192" spans="9:133" ht="16.5" customHeight="1" x14ac:dyDescent="0.15">
      <c r="I192" s="306"/>
      <c r="J192" s="306"/>
      <c r="K192" s="306"/>
      <c r="L192" s="306"/>
      <c r="M192" s="306"/>
      <c r="N192" s="306"/>
      <c r="Z192" s="306"/>
      <c r="AA192" s="306"/>
      <c r="AB192" s="306"/>
      <c r="AC192" s="306"/>
      <c r="AD192" s="306"/>
      <c r="AE192" s="306"/>
      <c r="AQ192" s="306"/>
      <c r="AR192" s="306"/>
      <c r="AS192" s="306"/>
      <c r="AT192" s="306"/>
      <c r="AU192" s="306"/>
      <c r="AV192" s="306"/>
      <c r="BH192" s="306"/>
      <c r="BI192" s="306"/>
      <c r="BJ192" s="306"/>
      <c r="BK192" s="306"/>
      <c r="BL192" s="306"/>
      <c r="BM192" s="306"/>
      <c r="BY192" s="306"/>
      <c r="BZ192" s="306"/>
      <c r="CA192" s="306"/>
      <c r="CB192" s="306"/>
      <c r="CC192" s="306"/>
      <c r="CD192" s="306"/>
      <c r="CP192" s="306"/>
      <c r="CQ192" s="306"/>
      <c r="CR192" s="306"/>
      <c r="CS192" s="306"/>
      <c r="CT192" s="306"/>
      <c r="CU192" s="306"/>
      <c r="DG192" s="306"/>
      <c r="DH192" s="306"/>
      <c r="DI192" s="306"/>
      <c r="DJ192" s="306"/>
      <c r="DK192" s="306"/>
      <c r="DL192" s="306"/>
      <c r="DX192" s="306"/>
      <c r="DY192" s="306"/>
      <c r="DZ192" s="306"/>
      <c r="EA192" s="306"/>
      <c r="EB192" s="306"/>
      <c r="EC192" s="306"/>
    </row>
    <row r="193" spans="9:133" ht="16.5" customHeight="1" x14ac:dyDescent="0.15">
      <c r="I193" s="306"/>
      <c r="J193" s="306"/>
      <c r="K193" s="306"/>
      <c r="L193" s="306"/>
      <c r="M193" s="306"/>
      <c r="N193" s="306"/>
      <c r="Z193" s="306"/>
      <c r="AA193" s="306"/>
      <c r="AB193" s="306"/>
      <c r="AC193" s="306"/>
      <c r="AD193" s="306"/>
      <c r="AE193" s="306"/>
      <c r="AQ193" s="306"/>
      <c r="AR193" s="306"/>
      <c r="AS193" s="306"/>
      <c r="AT193" s="306"/>
      <c r="AU193" s="306"/>
      <c r="AV193" s="306"/>
      <c r="BH193" s="306"/>
      <c r="BI193" s="306"/>
      <c r="BJ193" s="306"/>
      <c r="BK193" s="306"/>
      <c r="BL193" s="306"/>
      <c r="BM193" s="306"/>
      <c r="BY193" s="306"/>
      <c r="BZ193" s="306"/>
      <c r="CA193" s="306"/>
      <c r="CB193" s="306"/>
      <c r="CC193" s="306"/>
      <c r="CD193" s="306"/>
      <c r="CP193" s="306"/>
      <c r="CQ193" s="306"/>
      <c r="CR193" s="306"/>
      <c r="CS193" s="306"/>
      <c r="CT193" s="306"/>
      <c r="CU193" s="306"/>
      <c r="DG193" s="306"/>
      <c r="DH193" s="306"/>
      <c r="DI193" s="306"/>
      <c r="DJ193" s="306"/>
      <c r="DK193" s="306"/>
      <c r="DL193" s="306"/>
      <c r="DX193" s="306"/>
      <c r="DY193" s="306"/>
      <c r="DZ193" s="306"/>
      <c r="EA193" s="306"/>
      <c r="EB193" s="306"/>
      <c r="EC193" s="306"/>
    </row>
    <row r="194" spans="9:133" ht="16.5" customHeight="1" x14ac:dyDescent="0.15">
      <c r="I194" s="306"/>
      <c r="J194" s="306"/>
      <c r="K194" s="306"/>
      <c r="L194" s="306"/>
      <c r="M194" s="306"/>
      <c r="N194" s="306"/>
      <c r="Z194" s="306"/>
      <c r="AA194" s="306"/>
      <c r="AB194" s="306"/>
      <c r="AC194" s="306"/>
      <c r="AD194" s="306"/>
      <c r="AE194" s="306"/>
      <c r="AQ194" s="306"/>
      <c r="AR194" s="306"/>
      <c r="AS194" s="306"/>
      <c r="AT194" s="306"/>
      <c r="AU194" s="306"/>
      <c r="AV194" s="306"/>
      <c r="BH194" s="306"/>
      <c r="BI194" s="306"/>
      <c r="BJ194" s="306"/>
      <c r="BK194" s="306"/>
      <c r="BL194" s="306"/>
      <c r="BM194" s="306"/>
      <c r="BY194" s="306"/>
      <c r="BZ194" s="306"/>
      <c r="CA194" s="306"/>
      <c r="CB194" s="306"/>
      <c r="CC194" s="306"/>
      <c r="CD194" s="306"/>
      <c r="CP194" s="306"/>
      <c r="CQ194" s="306"/>
      <c r="CR194" s="306"/>
      <c r="CS194" s="306"/>
      <c r="CT194" s="306"/>
      <c r="CU194" s="306"/>
      <c r="DG194" s="306"/>
      <c r="DH194" s="306"/>
      <c r="DI194" s="306"/>
      <c r="DJ194" s="306"/>
      <c r="DK194" s="306"/>
      <c r="DL194" s="306"/>
      <c r="DX194" s="306"/>
      <c r="DY194" s="306"/>
      <c r="DZ194" s="306"/>
      <c r="EA194" s="306"/>
      <c r="EB194" s="306"/>
      <c r="EC194" s="306"/>
    </row>
    <row r="195" spans="9:133" ht="16.5" customHeight="1" x14ac:dyDescent="0.15">
      <c r="I195" s="306"/>
      <c r="J195" s="306"/>
      <c r="K195" s="306"/>
      <c r="L195" s="306"/>
      <c r="M195" s="306"/>
      <c r="N195" s="306"/>
      <c r="Z195" s="306"/>
      <c r="AA195" s="306"/>
      <c r="AB195" s="306"/>
      <c r="AC195" s="306"/>
      <c r="AD195" s="306"/>
      <c r="AE195" s="306"/>
      <c r="AQ195" s="306"/>
      <c r="AR195" s="306"/>
      <c r="AS195" s="306"/>
      <c r="AT195" s="306"/>
      <c r="AU195" s="306"/>
      <c r="AV195" s="306"/>
      <c r="BH195" s="306"/>
      <c r="BI195" s="306"/>
      <c r="BJ195" s="306"/>
      <c r="BK195" s="306"/>
      <c r="BL195" s="306"/>
      <c r="BM195" s="306"/>
      <c r="BY195" s="306"/>
      <c r="BZ195" s="306"/>
      <c r="CA195" s="306"/>
      <c r="CB195" s="306"/>
      <c r="CC195" s="306"/>
      <c r="CD195" s="306"/>
      <c r="CP195" s="306"/>
      <c r="CQ195" s="306"/>
      <c r="CR195" s="306"/>
      <c r="CS195" s="306"/>
      <c r="CT195" s="306"/>
      <c r="CU195" s="306"/>
      <c r="DG195" s="306"/>
      <c r="DH195" s="306"/>
      <c r="DI195" s="306"/>
      <c r="DJ195" s="306"/>
      <c r="DK195" s="306"/>
      <c r="DL195" s="306"/>
      <c r="DX195" s="306"/>
      <c r="DY195" s="306"/>
      <c r="DZ195" s="306"/>
      <c r="EA195" s="306"/>
      <c r="EB195" s="306"/>
      <c r="EC195" s="306"/>
    </row>
    <row r="196" spans="9:133" ht="16.5" customHeight="1" x14ac:dyDescent="0.15">
      <c r="I196" s="306"/>
      <c r="J196" s="306"/>
      <c r="K196" s="306"/>
      <c r="L196" s="306"/>
      <c r="M196" s="306"/>
      <c r="N196" s="306"/>
      <c r="Z196" s="306"/>
      <c r="AA196" s="306"/>
      <c r="AB196" s="306"/>
      <c r="AC196" s="306"/>
      <c r="AD196" s="306"/>
      <c r="AE196" s="306"/>
      <c r="AQ196" s="306"/>
      <c r="AR196" s="306"/>
      <c r="AS196" s="306"/>
      <c r="AT196" s="306"/>
      <c r="AU196" s="306"/>
      <c r="AV196" s="306"/>
      <c r="BH196" s="306"/>
      <c r="BI196" s="306"/>
      <c r="BJ196" s="306"/>
      <c r="BK196" s="306"/>
      <c r="BL196" s="306"/>
      <c r="BM196" s="306"/>
      <c r="BY196" s="306"/>
      <c r="BZ196" s="306"/>
      <c r="CA196" s="306"/>
      <c r="CB196" s="306"/>
      <c r="CC196" s="306"/>
      <c r="CD196" s="306"/>
      <c r="CP196" s="306"/>
      <c r="CQ196" s="306"/>
      <c r="CR196" s="306"/>
      <c r="CS196" s="306"/>
      <c r="CT196" s="306"/>
      <c r="CU196" s="306"/>
      <c r="DG196" s="306"/>
      <c r="DH196" s="306"/>
      <c r="DI196" s="306"/>
      <c r="DJ196" s="306"/>
      <c r="DK196" s="306"/>
      <c r="DL196" s="306"/>
      <c r="DX196" s="306"/>
      <c r="DY196" s="306"/>
      <c r="DZ196" s="306"/>
      <c r="EA196" s="306"/>
      <c r="EB196" s="306"/>
      <c r="EC196" s="306"/>
    </row>
    <row r="197" spans="9:133" ht="16.5" customHeight="1" x14ac:dyDescent="0.15">
      <c r="I197" s="306"/>
      <c r="J197" s="306"/>
      <c r="K197" s="306"/>
      <c r="L197" s="306"/>
      <c r="M197" s="306"/>
      <c r="N197" s="306"/>
      <c r="Z197" s="306"/>
      <c r="AA197" s="306"/>
      <c r="AB197" s="306"/>
      <c r="AC197" s="306"/>
      <c r="AD197" s="306"/>
      <c r="AE197" s="306"/>
      <c r="AQ197" s="306"/>
      <c r="AR197" s="306"/>
      <c r="AS197" s="306"/>
      <c r="AT197" s="306"/>
      <c r="AU197" s="306"/>
      <c r="AV197" s="306"/>
      <c r="BH197" s="306"/>
      <c r="BI197" s="306"/>
      <c r="BJ197" s="306"/>
      <c r="BK197" s="306"/>
      <c r="BL197" s="306"/>
      <c r="BM197" s="306"/>
      <c r="BY197" s="306"/>
      <c r="BZ197" s="306"/>
      <c r="CA197" s="306"/>
      <c r="CB197" s="306"/>
      <c r="CC197" s="306"/>
      <c r="CD197" s="306"/>
      <c r="CP197" s="306"/>
      <c r="CQ197" s="306"/>
      <c r="CR197" s="306"/>
      <c r="CS197" s="306"/>
      <c r="CT197" s="306"/>
      <c r="CU197" s="306"/>
      <c r="DG197" s="306"/>
      <c r="DH197" s="306"/>
      <c r="DI197" s="306"/>
      <c r="DJ197" s="306"/>
      <c r="DK197" s="306"/>
      <c r="DL197" s="306"/>
      <c r="DX197" s="306"/>
      <c r="DY197" s="306"/>
      <c r="DZ197" s="306"/>
      <c r="EA197" s="306"/>
      <c r="EB197" s="306"/>
      <c r="EC197" s="306"/>
    </row>
    <row r="198" spans="9:133" ht="16.5" customHeight="1" x14ac:dyDescent="0.15">
      <c r="I198" s="306"/>
      <c r="J198" s="306"/>
      <c r="K198" s="306"/>
      <c r="L198" s="306"/>
      <c r="M198" s="306"/>
      <c r="N198" s="306"/>
      <c r="Z198" s="306"/>
      <c r="AA198" s="306"/>
      <c r="AB198" s="306"/>
      <c r="AC198" s="306"/>
      <c r="AD198" s="306"/>
      <c r="AE198" s="306"/>
      <c r="AQ198" s="306"/>
      <c r="AR198" s="306"/>
      <c r="AS198" s="306"/>
      <c r="AT198" s="306"/>
      <c r="AU198" s="306"/>
      <c r="AV198" s="306"/>
      <c r="BH198" s="306"/>
      <c r="BI198" s="306"/>
      <c r="BJ198" s="306"/>
      <c r="BK198" s="306"/>
      <c r="BL198" s="306"/>
      <c r="BM198" s="306"/>
      <c r="BY198" s="306"/>
      <c r="BZ198" s="306"/>
      <c r="CA198" s="306"/>
      <c r="CB198" s="306"/>
      <c r="CC198" s="306"/>
      <c r="CD198" s="306"/>
      <c r="CP198" s="306"/>
      <c r="CQ198" s="306"/>
      <c r="CR198" s="306"/>
      <c r="CS198" s="306"/>
      <c r="CT198" s="306"/>
      <c r="CU198" s="306"/>
      <c r="DG198" s="306"/>
      <c r="DH198" s="306"/>
      <c r="DI198" s="306"/>
      <c r="DJ198" s="306"/>
      <c r="DK198" s="306"/>
      <c r="DL198" s="306"/>
      <c r="DX198" s="306"/>
      <c r="DY198" s="306"/>
      <c r="DZ198" s="306"/>
      <c r="EA198" s="306"/>
      <c r="EB198" s="306"/>
      <c r="EC198" s="306"/>
    </row>
    <row r="199" spans="9:133" ht="16.5" customHeight="1" x14ac:dyDescent="0.15">
      <c r="I199" s="306"/>
      <c r="J199" s="306"/>
      <c r="K199" s="306"/>
      <c r="L199" s="306"/>
      <c r="M199" s="306"/>
      <c r="N199" s="306"/>
      <c r="Z199" s="306"/>
      <c r="AA199" s="306"/>
      <c r="AB199" s="306"/>
      <c r="AC199" s="306"/>
      <c r="AD199" s="306"/>
      <c r="AE199" s="306"/>
      <c r="AQ199" s="306"/>
      <c r="AR199" s="306"/>
      <c r="AS199" s="306"/>
      <c r="AT199" s="306"/>
      <c r="AU199" s="306"/>
      <c r="AV199" s="306"/>
      <c r="BH199" s="306"/>
      <c r="BI199" s="306"/>
      <c r="BJ199" s="306"/>
      <c r="BK199" s="306"/>
      <c r="BL199" s="306"/>
      <c r="BM199" s="306"/>
      <c r="BY199" s="306"/>
      <c r="BZ199" s="306"/>
      <c r="CA199" s="306"/>
      <c r="CB199" s="306"/>
      <c r="CC199" s="306"/>
      <c r="CD199" s="306"/>
      <c r="CP199" s="306"/>
      <c r="CQ199" s="306"/>
      <c r="CR199" s="306"/>
      <c r="CS199" s="306"/>
      <c r="CT199" s="306"/>
      <c r="CU199" s="306"/>
      <c r="DG199" s="306"/>
      <c r="DH199" s="306"/>
      <c r="DI199" s="306"/>
      <c r="DJ199" s="306"/>
      <c r="DK199" s="306"/>
      <c r="DL199" s="306"/>
      <c r="DX199" s="306"/>
      <c r="DY199" s="306"/>
      <c r="DZ199" s="306"/>
      <c r="EA199" s="306"/>
      <c r="EB199" s="306"/>
      <c r="EC199" s="306"/>
    </row>
    <row r="200" spans="9:133" ht="16.5" customHeight="1" x14ac:dyDescent="0.15">
      <c r="I200" s="306"/>
      <c r="J200" s="306"/>
      <c r="K200" s="306"/>
      <c r="L200" s="306"/>
      <c r="M200" s="306"/>
      <c r="N200" s="306"/>
      <c r="Z200" s="306"/>
      <c r="AA200" s="306"/>
      <c r="AB200" s="306"/>
      <c r="AC200" s="306"/>
      <c r="AD200" s="306"/>
      <c r="AE200" s="306"/>
      <c r="AQ200" s="306"/>
      <c r="AR200" s="306"/>
      <c r="AS200" s="306"/>
      <c r="AT200" s="306"/>
      <c r="AU200" s="306"/>
      <c r="AV200" s="306"/>
      <c r="BH200" s="306"/>
      <c r="BI200" s="306"/>
      <c r="BJ200" s="306"/>
      <c r="BK200" s="306"/>
      <c r="BL200" s="306"/>
      <c r="BM200" s="306"/>
      <c r="BY200" s="306"/>
      <c r="BZ200" s="306"/>
      <c r="CA200" s="306"/>
      <c r="CB200" s="306"/>
      <c r="CC200" s="306"/>
      <c r="CD200" s="306"/>
      <c r="CP200" s="306"/>
      <c r="CQ200" s="306"/>
      <c r="CR200" s="306"/>
      <c r="CS200" s="306"/>
      <c r="CT200" s="306"/>
      <c r="CU200" s="306"/>
      <c r="DG200" s="306"/>
      <c r="DH200" s="306"/>
      <c r="DI200" s="306"/>
      <c r="DJ200" s="306"/>
      <c r="DK200" s="306"/>
      <c r="DL200" s="306"/>
      <c r="DX200" s="306"/>
      <c r="DY200" s="306"/>
      <c r="DZ200" s="306"/>
      <c r="EA200" s="306"/>
      <c r="EB200" s="306"/>
      <c r="EC200" s="306"/>
    </row>
    <row r="201" spans="9:133" ht="16.5" customHeight="1" x14ac:dyDescent="0.15">
      <c r="I201" s="306"/>
      <c r="J201" s="306"/>
      <c r="K201" s="306"/>
      <c r="L201" s="306"/>
      <c r="M201" s="306"/>
      <c r="N201" s="306"/>
      <c r="Z201" s="306"/>
      <c r="AA201" s="306"/>
      <c r="AB201" s="306"/>
      <c r="AC201" s="306"/>
      <c r="AD201" s="306"/>
      <c r="AE201" s="306"/>
      <c r="AQ201" s="306"/>
      <c r="AR201" s="306"/>
      <c r="AS201" s="306"/>
      <c r="AT201" s="306"/>
      <c r="AU201" s="306"/>
      <c r="AV201" s="306"/>
      <c r="BH201" s="306"/>
      <c r="BI201" s="306"/>
      <c r="BJ201" s="306"/>
      <c r="BK201" s="306"/>
      <c r="BL201" s="306"/>
      <c r="BM201" s="306"/>
      <c r="BY201" s="306"/>
      <c r="BZ201" s="306"/>
      <c r="CA201" s="306"/>
      <c r="CB201" s="306"/>
      <c r="CC201" s="306"/>
      <c r="CD201" s="306"/>
      <c r="CP201" s="306"/>
      <c r="CQ201" s="306"/>
      <c r="CR201" s="306"/>
      <c r="CS201" s="306"/>
      <c r="CT201" s="306"/>
      <c r="CU201" s="306"/>
      <c r="DG201" s="306"/>
      <c r="DH201" s="306"/>
      <c r="DI201" s="306"/>
      <c r="DJ201" s="306"/>
      <c r="DK201" s="306"/>
      <c r="DL201" s="306"/>
      <c r="DX201" s="306"/>
      <c r="DY201" s="306"/>
      <c r="DZ201" s="306"/>
      <c r="EA201" s="306"/>
      <c r="EB201" s="306"/>
      <c r="EC201" s="306"/>
    </row>
    <row r="202" spans="9:133" ht="16.5" customHeight="1" x14ac:dyDescent="0.15">
      <c r="I202" s="306"/>
      <c r="J202" s="306"/>
      <c r="K202" s="306"/>
      <c r="L202" s="306"/>
      <c r="M202" s="306"/>
      <c r="N202" s="306"/>
      <c r="Z202" s="306"/>
      <c r="AA202" s="306"/>
      <c r="AB202" s="306"/>
      <c r="AC202" s="306"/>
      <c r="AD202" s="306"/>
      <c r="AE202" s="306"/>
      <c r="AQ202" s="306"/>
      <c r="AR202" s="306"/>
      <c r="AS202" s="306"/>
      <c r="AT202" s="306"/>
      <c r="AU202" s="306"/>
      <c r="AV202" s="306"/>
      <c r="BH202" s="306"/>
      <c r="BI202" s="306"/>
      <c r="BJ202" s="306"/>
      <c r="BK202" s="306"/>
      <c r="BL202" s="306"/>
      <c r="BM202" s="306"/>
      <c r="BY202" s="306"/>
      <c r="BZ202" s="306"/>
      <c r="CA202" s="306"/>
      <c r="CB202" s="306"/>
      <c r="CC202" s="306"/>
      <c r="CD202" s="306"/>
      <c r="CP202" s="306"/>
      <c r="CQ202" s="306"/>
      <c r="CR202" s="306"/>
      <c r="CS202" s="306"/>
      <c r="CT202" s="306"/>
      <c r="CU202" s="306"/>
      <c r="DG202" s="306"/>
      <c r="DH202" s="306"/>
      <c r="DI202" s="306"/>
      <c r="DJ202" s="306"/>
      <c r="DK202" s="306"/>
      <c r="DL202" s="306"/>
      <c r="DX202" s="306"/>
      <c r="DY202" s="306"/>
      <c r="DZ202" s="306"/>
      <c r="EA202" s="306"/>
      <c r="EB202" s="306"/>
      <c r="EC202" s="306"/>
    </row>
    <row r="203" spans="9:133" ht="16.5" customHeight="1" x14ac:dyDescent="0.15">
      <c r="I203" s="306"/>
      <c r="J203" s="306"/>
      <c r="K203" s="306"/>
      <c r="L203" s="306"/>
      <c r="M203" s="306"/>
      <c r="N203" s="306"/>
      <c r="Z203" s="306"/>
      <c r="AA203" s="306"/>
      <c r="AB203" s="306"/>
      <c r="AC203" s="306"/>
      <c r="AD203" s="306"/>
      <c r="AE203" s="306"/>
      <c r="AQ203" s="306"/>
      <c r="AR203" s="306"/>
      <c r="AS203" s="306"/>
      <c r="AT203" s="306"/>
      <c r="AU203" s="306"/>
      <c r="AV203" s="306"/>
      <c r="BH203" s="306"/>
      <c r="BI203" s="306"/>
      <c r="BJ203" s="306"/>
      <c r="BK203" s="306"/>
      <c r="BL203" s="306"/>
      <c r="BM203" s="306"/>
      <c r="BY203" s="306"/>
      <c r="BZ203" s="306"/>
      <c r="CA203" s="306"/>
      <c r="CB203" s="306"/>
      <c r="CC203" s="306"/>
      <c r="CD203" s="306"/>
      <c r="CP203" s="306"/>
      <c r="CQ203" s="306"/>
      <c r="CR203" s="306"/>
      <c r="CS203" s="306"/>
      <c r="CT203" s="306"/>
      <c r="CU203" s="306"/>
      <c r="DG203" s="306"/>
      <c r="DH203" s="306"/>
      <c r="DI203" s="306"/>
      <c r="DJ203" s="306"/>
      <c r="DK203" s="306"/>
      <c r="DL203" s="306"/>
      <c r="DX203" s="306"/>
      <c r="DY203" s="306"/>
      <c r="DZ203" s="306"/>
      <c r="EA203" s="306"/>
      <c r="EB203" s="306"/>
      <c r="EC203" s="306"/>
    </row>
    <row r="204" spans="9:133" ht="16.5" customHeight="1" x14ac:dyDescent="0.15">
      <c r="I204" s="306"/>
      <c r="J204" s="306"/>
      <c r="K204" s="306"/>
      <c r="L204" s="306"/>
      <c r="M204" s="306"/>
      <c r="N204" s="306"/>
      <c r="Z204" s="306"/>
      <c r="AA204" s="306"/>
      <c r="AB204" s="306"/>
      <c r="AC204" s="306"/>
      <c r="AD204" s="306"/>
      <c r="AE204" s="306"/>
      <c r="AQ204" s="306"/>
      <c r="AR204" s="306"/>
      <c r="AS204" s="306"/>
      <c r="AT204" s="306"/>
      <c r="AU204" s="306"/>
      <c r="AV204" s="306"/>
      <c r="BH204" s="306"/>
      <c r="BI204" s="306"/>
      <c r="BJ204" s="306"/>
      <c r="BK204" s="306"/>
      <c r="BL204" s="306"/>
      <c r="BM204" s="306"/>
      <c r="BY204" s="306"/>
      <c r="BZ204" s="306"/>
      <c r="CA204" s="306"/>
      <c r="CB204" s="306"/>
      <c r="CC204" s="306"/>
      <c r="CD204" s="306"/>
      <c r="CP204" s="306"/>
      <c r="CQ204" s="306"/>
      <c r="CR204" s="306"/>
      <c r="CS204" s="306"/>
      <c r="CT204" s="306"/>
      <c r="CU204" s="306"/>
      <c r="DG204" s="306"/>
      <c r="DH204" s="306"/>
      <c r="DI204" s="306"/>
      <c r="DJ204" s="306"/>
      <c r="DK204" s="306"/>
      <c r="DL204" s="306"/>
      <c r="DX204" s="306"/>
      <c r="DY204" s="306"/>
      <c r="DZ204" s="306"/>
      <c r="EA204" s="306"/>
      <c r="EB204" s="306"/>
      <c r="EC204" s="306"/>
    </row>
    <row r="205" spans="9:133" ht="16.5" customHeight="1" x14ac:dyDescent="0.15">
      <c r="I205" s="306"/>
      <c r="J205" s="306"/>
      <c r="K205" s="306"/>
      <c r="L205" s="306"/>
      <c r="M205" s="306"/>
      <c r="N205" s="306"/>
      <c r="Z205" s="306"/>
      <c r="AA205" s="306"/>
      <c r="AB205" s="306"/>
      <c r="AC205" s="306"/>
      <c r="AD205" s="306"/>
      <c r="AE205" s="306"/>
      <c r="AQ205" s="306"/>
      <c r="AR205" s="306"/>
      <c r="AS205" s="306"/>
      <c r="AT205" s="306"/>
      <c r="AU205" s="306"/>
      <c r="AV205" s="306"/>
      <c r="BH205" s="306"/>
      <c r="BI205" s="306"/>
      <c r="BJ205" s="306"/>
      <c r="BK205" s="306"/>
      <c r="BL205" s="306"/>
      <c r="BM205" s="306"/>
      <c r="BY205" s="306"/>
      <c r="BZ205" s="306"/>
      <c r="CA205" s="306"/>
      <c r="CB205" s="306"/>
      <c r="CC205" s="306"/>
      <c r="CD205" s="306"/>
      <c r="CP205" s="306"/>
      <c r="CQ205" s="306"/>
      <c r="CR205" s="306"/>
      <c r="CS205" s="306"/>
      <c r="CT205" s="306"/>
      <c r="CU205" s="306"/>
      <c r="DG205" s="306"/>
      <c r="DH205" s="306"/>
      <c r="DI205" s="306"/>
      <c r="DJ205" s="306"/>
      <c r="DK205" s="306"/>
      <c r="DL205" s="306"/>
      <c r="DX205" s="306"/>
      <c r="DY205" s="306"/>
      <c r="DZ205" s="306"/>
      <c r="EA205" s="306"/>
      <c r="EB205" s="306"/>
      <c r="EC205" s="306"/>
    </row>
    <row r="206" spans="9:133" ht="16.5" customHeight="1" x14ac:dyDescent="0.15">
      <c r="I206" s="306"/>
      <c r="J206" s="306"/>
      <c r="K206" s="306"/>
      <c r="L206" s="306"/>
      <c r="M206" s="306"/>
      <c r="N206" s="306"/>
      <c r="Z206" s="306"/>
      <c r="AA206" s="306"/>
      <c r="AB206" s="306"/>
      <c r="AC206" s="306"/>
      <c r="AD206" s="306"/>
      <c r="AE206" s="306"/>
      <c r="AQ206" s="306"/>
      <c r="AR206" s="306"/>
      <c r="AS206" s="306"/>
      <c r="AT206" s="306"/>
      <c r="AU206" s="306"/>
      <c r="AV206" s="306"/>
      <c r="BH206" s="306"/>
      <c r="BI206" s="306"/>
      <c r="BJ206" s="306"/>
      <c r="BK206" s="306"/>
      <c r="BL206" s="306"/>
      <c r="BM206" s="306"/>
      <c r="BY206" s="306"/>
      <c r="BZ206" s="306"/>
      <c r="CA206" s="306"/>
      <c r="CB206" s="306"/>
      <c r="CC206" s="306"/>
      <c r="CD206" s="306"/>
      <c r="CP206" s="306"/>
      <c r="CQ206" s="306"/>
      <c r="CR206" s="306"/>
      <c r="CS206" s="306"/>
      <c r="CT206" s="306"/>
      <c r="CU206" s="306"/>
      <c r="DG206" s="306"/>
      <c r="DH206" s="306"/>
      <c r="DI206" s="306"/>
      <c r="DJ206" s="306"/>
      <c r="DK206" s="306"/>
      <c r="DL206" s="306"/>
      <c r="DX206" s="306"/>
      <c r="DY206" s="306"/>
      <c r="DZ206" s="306"/>
      <c r="EA206" s="306"/>
      <c r="EB206" s="306"/>
      <c r="EC206" s="306"/>
    </row>
    <row r="207" spans="9:133" ht="16.5" customHeight="1" x14ac:dyDescent="0.15">
      <c r="I207" s="306"/>
      <c r="J207" s="306"/>
      <c r="K207" s="306"/>
      <c r="L207" s="306"/>
      <c r="M207" s="306"/>
      <c r="N207" s="306"/>
      <c r="Z207" s="306"/>
      <c r="AA207" s="306"/>
      <c r="AB207" s="306"/>
      <c r="AC207" s="306"/>
      <c r="AD207" s="306"/>
      <c r="AE207" s="306"/>
      <c r="AQ207" s="306"/>
      <c r="AR207" s="306"/>
      <c r="AS207" s="306"/>
      <c r="AT207" s="306"/>
      <c r="AU207" s="306"/>
      <c r="AV207" s="306"/>
      <c r="BH207" s="306"/>
      <c r="BI207" s="306"/>
      <c r="BJ207" s="306"/>
      <c r="BK207" s="306"/>
      <c r="BL207" s="306"/>
      <c r="BM207" s="306"/>
      <c r="BY207" s="306"/>
      <c r="BZ207" s="306"/>
      <c r="CA207" s="306"/>
      <c r="CB207" s="306"/>
      <c r="CC207" s="306"/>
      <c r="CD207" s="306"/>
      <c r="CP207" s="306"/>
      <c r="CQ207" s="306"/>
      <c r="CR207" s="306"/>
      <c r="CS207" s="306"/>
      <c r="CT207" s="306"/>
      <c r="CU207" s="306"/>
      <c r="DG207" s="306"/>
      <c r="DH207" s="306"/>
      <c r="DI207" s="306"/>
      <c r="DJ207" s="306"/>
      <c r="DK207" s="306"/>
      <c r="DL207" s="306"/>
      <c r="DX207" s="306"/>
      <c r="DY207" s="306"/>
      <c r="DZ207" s="306"/>
      <c r="EA207" s="306"/>
      <c r="EB207" s="306"/>
      <c r="EC207" s="306"/>
    </row>
    <row r="208" spans="9:133" ht="16.5" customHeight="1" x14ac:dyDescent="0.15">
      <c r="I208" s="306"/>
      <c r="J208" s="306"/>
      <c r="K208" s="306"/>
      <c r="L208" s="306"/>
      <c r="M208" s="306"/>
      <c r="N208" s="306"/>
      <c r="Z208" s="306"/>
      <c r="AA208" s="306"/>
      <c r="AB208" s="306"/>
      <c r="AC208" s="306"/>
      <c r="AD208" s="306"/>
      <c r="AE208" s="306"/>
      <c r="AQ208" s="306"/>
      <c r="AR208" s="306"/>
      <c r="AS208" s="306"/>
      <c r="AT208" s="306"/>
      <c r="AU208" s="306"/>
      <c r="AV208" s="306"/>
      <c r="BH208" s="306"/>
      <c r="BI208" s="306"/>
      <c r="BJ208" s="306"/>
      <c r="BK208" s="306"/>
      <c r="BL208" s="306"/>
      <c r="BM208" s="306"/>
      <c r="BY208" s="306"/>
      <c r="BZ208" s="306"/>
      <c r="CA208" s="306"/>
      <c r="CB208" s="306"/>
      <c r="CC208" s="306"/>
      <c r="CD208" s="306"/>
      <c r="CP208" s="306"/>
      <c r="CQ208" s="306"/>
      <c r="CR208" s="306"/>
      <c r="CS208" s="306"/>
      <c r="CT208" s="306"/>
      <c r="CU208" s="306"/>
      <c r="DG208" s="306"/>
      <c r="DH208" s="306"/>
      <c r="DI208" s="306"/>
      <c r="DJ208" s="306"/>
      <c r="DK208" s="306"/>
      <c r="DL208" s="306"/>
      <c r="DX208" s="306"/>
      <c r="DY208" s="306"/>
      <c r="DZ208" s="306"/>
      <c r="EA208" s="306"/>
      <c r="EB208" s="306"/>
      <c r="EC208" s="306"/>
    </row>
    <row r="209" spans="9:133" ht="16.5" customHeight="1" x14ac:dyDescent="0.15">
      <c r="I209" s="306"/>
      <c r="J209" s="306"/>
      <c r="K209" s="306"/>
      <c r="L209" s="306"/>
      <c r="M209" s="306"/>
      <c r="N209" s="306"/>
      <c r="Z209" s="306"/>
      <c r="AA209" s="306"/>
      <c r="AB209" s="306"/>
      <c r="AC209" s="306"/>
      <c r="AD209" s="306"/>
      <c r="AE209" s="306"/>
      <c r="AQ209" s="306"/>
      <c r="AR209" s="306"/>
      <c r="AS209" s="306"/>
      <c r="AT209" s="306"/>
      <c r="AU209" s="306"/>
      <c r="AV209" s="306"/>
      <c r="BH209" s="306"/>
      <c r="BI209" s="306"/>
      <c r="BJ209" s="306"/>
      <c r="BK209" s="306"/>
      <c r="BL209" s="306"/>
      <c r="BM209" s="306"/>
      <c r="BY209" s="306"/>
      <c r="BZ209" s="306"/>
      <c r="CA209" s="306"/>
      <c r="CB209" s="306"/>
      <c r="CC209" s="306"/>
      <c r="CD209" s="306"/>
      <c r="CP209" s="306"/>
      <c r="CQ209" s="306"/>
      <c r="CR209" s="306"/>
      <c r="CS209" s="306"/>
      <c r="CT209" s="306"/>
      <c r="CU209" s="306"/>
      <c r="DG209" s="306"/>
      <c r="DH209" s="306"/>
      <c r="DI209" s="306"/>
      <c r="DJ209" s="306"/>
      <c r="DK209" s="306"/>
      <c r="DL209" s="306"/>
      <c r="DX209" s="306"/>
      <c r="DY209" s="306"/>
      <c r="DZ209" s="306"/>
      <c r="EA209" s="306"/>
      <c r="EB209" s="306"/>
      <c r="EC209" s="306"/>
    </row>
    <row r="210" spans="9:133" ht="16.5" customHeight="1" x14ac:dyDescent="0.15">
      <c r="I210" s="306"/>
      <c r="J210" s="306"/>
      <c r="K210" s="306"/>
      <c r="L210" s="306"/>
      <c r="M210" s="306"/>
      <c r="N210" s="306"/>
      <c r="Z210" s="306"/>
      <c r="AA210" s="306"/>
      <c r="AB210" s="306"/>
      <c r="AC210" s="306"/>
      <c r="AD210" s="306"/>
      <c r="AE210" s="306"/>
      <c r="AQ210" s="306"/>
      <c r="AR210" s="306"/>
      <c r="AS210" s="306"/>
      <c r="AT210" s="306"/>
      <c r="AU210" s="306"/>
      <c r="AV210" s="306"/>
      <c r="BH210" s="306"/>
      <c r="BI210" s="306"/>
      <c r="BJ210" s="306"/>
      <c r="BK210" s="306"/>
      <c r="BL210" s="306"/>
      <c r="BM210" s="306"/>
      <c r="BY210" s="306"/>
      <c r="BZ210" s="306"/>
      <c r="CA210" s="306"/>
      <c r="CB210" s="306"/>
      <c r="CC210" s="306"/>
      <c r="CD210" s="306"/>
      <c r="CP210" s="306"/>
      <c r="CQ210" s="306"/>
      <c r="CR210" s="306"/>
      <c r="CS210" s="306"/>
      <c r="CT210" s="306"/>
      <c r="CU210" s="306"/>
      <c r="DG210" s="306"/>
      <c r="DH210" s="306"/>
      <c r="DI210" s="306"/>
      <c r="DJ210" s="306"/>
      <c r="DK210" s="306"/>
      <c r="DL210" s="306"/>
      <c r="DX210" s="306"/>
      <c r="DY210" s="306"/>
      <c r="DZ210" s="306"/>
      <c r="EA210" s="306"/>
      <c r="EB210" s="306"/>
      <c r="EC210" s="306"/>
    </row>
    <row r="211" spans="9:133" ht="16.5" customHeight="1" x14ac:dyDescent="0.15">
      <c r="I211" s="306"/>
      <c r="J211" s="306"/>
      <c r="K211" s="306"/>
      <c r="L211" s="306"/>
      <c r="M211" s="306"/>
      <c r="N211" s="306"/>
      <c r="Z211" s="306"/>
      <c r="AA211" s="306"/>
      <c r="AB211" s="306"/>
      <c r="AC211" s="306"/>
      <c r="AD211" s="306"/>
      <c r="AE211" s="306"/>
      <c r="AQ211" s="306"/>
      <c r="AR211" s="306"/>
      <c r="AS211" s="306"/>
      <c r="AT211" s="306"/>
      <c r="AU211" s="306"/>
      <c r="AV211" s="306"/>
      <c r="BH211" s="306"/>
      <c r="BI211" s="306"/>
      <c r="BJ211" s="306"/>
      <c r="BK211" s="306"/>
      <c r="BL211" s="306"/>
      <c r="BM211" s="306"/>
      <c r="BY211" s="306"/>
      <c r="BZ211" s="306"/>
      <c r="CA211" s="306"/>
      <c r="CB211" s="306"/>
      <c r="CC211" s="306"/>
      <c r="CD211" s="306"/>
      <c r="CP211" s="306"/>
      <c r="CQ211" s="306"/>
      <c r="CR211" s="306"/>
      <c r="CS211" s="306"/>
      <c r="CT211" s="306"/>
      <c r="CU211" s="306"/>
      <c r="DG211" s="306"/>
      <c r="DH211" s="306"/>
      <c r="DI211" s="306"/>
      <c r="DJ211" s="306"/>
      <c r="DK211" s="306"/>
      <c r="DL211" s="306"/>
      <c r="DX211" s="306"/>
      <c r="DY211" s="306"/>
      <c r="DZ211" s="306"/>
      <c r="EA211" s="306"/>
      <c r="EB211" s="306"/>
      <c r="EC211" s="306"/>
    </row>
    <row r="212" spans="9:133" ht="16.5" customHeight="1" x14ac:dyDescent="0.15">
      <c r="I212" s="306"/>
      <c r="J212" s="306"/>
      <c r="K212" s="306"/>
      <c r="L212" s="306"/>
      <c r="M212" s="306"/>
      <c r="N212" s="306"/>
      <c r="Z212" s="306"/>
      <c r="AA212" s="306"/>
      <c r="AB212" s="306"/>
      <c r="AC212" s="306"/>
      <c r="AD212" s="306"/>
      <c r="AE212" s="306"/>
      <c r="AQ212" s="306"/>
      <c r="AR212" s="306"/>
      <c r="AS212" s="306"/>
      <c r="AT212" s="306"/>
      <c r="AU212" s="306"/>
      <c r="AV212" s="306"/>
      <c r="BH212" s="306"/>
      <c r="BI212" s="306"/>
      <c r="BJ212" s="306"/>
      <c r="BK212" s="306"/>
      <c r="BL212" s="306"/>
      <c r="BM212" s="306"/>
      <c r="BY212" s="306"/>
      <c r="BZ212" s="306"/>
      <c r="CA212" s="306"/>
      <c r="CB212" s="306"/>
      <c r="CC212" s="306"/>
      <c r="CD212" s="306"/>
      <c r="CP212" s="306"/>
      <c r="CQ212" s="306"/>
      <c r="CR212" s="306"/>
      <c r="CS212" s="306"/>
      <c r="CT212" s="306"/>
      <c r="CU212" s="306"/>
      <c r="DG212" s="306"/>
      <c r="DH212" s="306"/>
      <c r="DI212" s="306"/>
      <c r="DJ212" s="306"/>
      <c r="DK212" s="306"/>
      <c r="DL212" s="306"/>
      <c r="DX212" s="306"/>
      <c r="DY212" s="306"/>
      <c r="DZ212" s="306"/>
      <c r="EA212" s="306"/>
      <c r="EB212" s="306"/>
      <c r="EC212" s="306"/>
    </row>
    <row r="213" spans="9:133" ht="16.5" customHeight="1" x14ac:dyDescent="0.15">
      <c r="I213" s="306"/>
      <c r="J213" s="306"/>
      <c r="K213" s="306"/>
      <c r="L213" s="306"/>
      <c r="M213" s="306"/>
      <c r="N213" s="306"/>
      <c r="Z213" s="306"/>
      <c r="AA213" s="306"/>
      <c r="AB213" s="306"/>
      <c r="AC213" s="306"/>
      <c r="AD213" s="306"/>
      <c r="AE213" s="306"/>
      <c r="AQ213" s="306"/>
      <c r="AR213" s="306"/>
      <c r="AS213" s="306"/>
      <c r="AT213" s="306"/>
      <c r="AU213" s="306"/>
      <c r="AV213" s="306"/>
      <c r="BH213" s="306"/>
      <c r="BI213" s="306"/>
      <c r="BJ213" s="306"/>
      <c r="BK213" s="306"/>
      <c r="BL213" s="306"/>
      <c r="BM213" s="306"/>
      <c r="BY213" s="306"/>
      <c r="BZ213" s="306"/>
      <c r="CA213" s="306"/>
      <c r="CB213" s="306"/>
      <c r="CC213" s="306"/>
      <c r="CD213" s="306"/>
      <c r="CP213" s="306"/>
      <c r="CQ213" s="306"/>
      <c r="CR213" s="306"/>
      <c r="CS213" s="306"/>
      <c r="CT213" s="306"/>
      <c r="CU213" s="306"/>
      <c r="DG213" s="306"/>
      <c r="DH213" s="306"/>
      <c r="DI213" s="306"/>
      <c r="DJ213" s="306"/>
      <c r="DK213" s="306"/>
      <c r="DL213" s="306"/>
      <c r="DX213" s="306"/>
      <c r="DY213" s="306"/>
      <c r="DZ213" s="306"/>
      <c r="EA213" s="306"/>
      <c r="EB213" s="306"/>
      <c r="EC213" s="306"/>
    </row>
    <row r="214" spans="9:133" ht="16.5" customHeight="1" x14ac:dyDescent="0.15">
      <c r="I214" s="306"/>
      <c r="J214" s="306"/>
      <c r="K214" s="306"/>
      <c r="L214" s="306"/>
      <c r="M214" s="306"/>
      <c r="N214" s="306"/>
      <c r="Z214" s="306"/>
      <c r="AA214" s="306"/>
      <c r="AB214" s="306"/>
      <c r="AC214" s="306"/>
      <c r="AD214" s="306"/>
      <c r="AE214" s="306"/>
      <c r="AQ214" s="306"/>
      <c r="AR214" s="306"/>
      <c r="AS214" s="306"/>
      <c r="AT214" s="306"/>
      <c r="AU214" s="306"/>
      <c r="AV214" s="306"/>
      <c r="BH214" s="306"/>
      <c r="BI214" s="306"/>
      <c r="BJ214" s="306"/>
      <c r="BK214" s="306"/>
      <c r="BL214" s="306"/>
      <c r="BM214" s="306"/>
      <c r="BY214" s="306"/>
      <c r="BZ214" s="306"/>
      <c r="CA214" s="306"/>
      <c r="CB214" s="306"/>
      <c r="CC214" s="306"/>
      <c r="CD214" s="306"/>
      <c r="CP214" s="306"/>
      <c r="CQ214" s="306"/>
      <c r="CR214" s="306"/>
      <c r="CS214" s="306"/>
      <c r="CT214" s="306"/>
      <c r="CU214" s="306"/>
      <c r="DG214" s="306"/>
      <c r="DH214" s="306"/>
      <c r="DI214" s="306"/>
      <c r="DJ214" s="306"/>
      <c r="DK214" s="306"/>
      <c r="DL214" s="306"/>
      <c r="DX214" s="306"/>
      <c r="DY214" s="306"/>
      <c r="DZ214" s="306"/>
      <c r="EA214" s="306"/>
      <c r="EB214" s="306"/>
      <c r="EC214" s="306"/>
    </row>
    <row r="215" spans="9:133" ht="16.5" customHeight="1" x14ac:dyDescent="0.15">
      <c r="I215" s="306"/>
      <c r="J215" s="306"/>
      <c r="K215" s="306"/>
      <c r="L215" s="306"/>
      <c r="M215" s="306"/>
      <c r="N215" s="306"/>
      <c r="Z215" s="306"/>
      <c r="AA215" s="306"/>
      <c r="AB215" s="306"/>
      <c r="AC215" s="306"/>
      <c r="AD215" s="306"/>
      <c r="AE215" s="306"/>
      <c r="AQ215" s="306"/>
      <c r="AR215" s="306"/>
      <c r="AS215" s="306"/>
      <c r="AT215" s="306"/>
      <c r="AU215" s="306"/>
      <c r="AV215" s="306"/>
      <c r="BH215" s="306"/>
      <c r="BI215" s="306"/>
      <c r="BJ215" s="306"/>
      <c r="BK215" s="306"/>
      <c r="BL215" s="306"/>
      <c r="BM215" s="306"/>
      <c r="BY215" s="306"/>
      <c r="BZ215" s="306"/>
      <c r="CA215" s="306"/>
      <c r="CB215" s="306"/>
      <c r="CC215" s="306"/>
      <c r="CD215" s="306"/>
      <c r="CP215" s="306"/>
      <c r="CQ215" s="306"/>
      <c r="CR215" s="306"/>
      <c r="CS215" s="306"/>
      <c r="CT215" s="306"/>
      <c r="CU215" s="306"/>
      <c r="DG215" s="306"/>
      <c r="DH215" s="306"/>
      <c r="DI215" s="306"/>
      <c r="DJ215" s="306"/>
      <c r="DK215" s="306"/>
      <c r="DL215" s="306"/>
      <c r="DX215" s="306"/>
      <c r="DY215" s="306"/>
      <c r="DZ215" s="306"/>
      <c r="EA215" s="306"/>
      <c r="EB215" s="306"/>
      <c r="EC215" s="306"/>
    </row>
    <row r="216" spans="9:133" ht="16.5" customHeight="1" x14ac:dyDescent="0.15">
      <c r="I216" s="306"/>
      <c r="J216" s="306"/>
      <c r="K216" s="306"/>
      <c r="L216" s="306"/>
      <c r="M216" s="306"/>
      <c r="N216" s="306"/>
      <c r="Z216" s="306"/>
      <c r="AA216" s="306"/>
      <c r="AB216" s="306"/>
      <c r="AC216" s="306"/>
      <c r="AD216" s="306"/>
      <c r="AE216" s="306"/>
      <c r="AQ216" s="306"/>
      <c r="AR216" s="306"/>
      <c r="AS216" s="306"/>
      <c r="AT216" s="306"/>
      <c r="AU216" s="306"/>
      <c r="AV216" s="306"/>
      <c r="BH216" s="306"/>
      <c r="BI216" s="306"/>
      <c r="BJ216" s="306"/>
      <c r="BK216" s="306"/>
      <c r="BL216" s="306"/>
      <c r="BM216" s="306"/>
      <c r="BY216" s="306"/>
      <c r="BZ216" s="306"/>
      <c r="CA216" s="306"/>
      <c r="CB216" s="306"/>
      <c r="CC216" s="306"/>
      <c r="CD216" s="306"/>
      <c r="CP216" s="306"/>
      <c r="CQ216" s="306"/>
      <c r="CR216" s="306"/>
      <c r="CS216" s="306"/>
      <c r="CT216" s="306"/>
      <c r="CU216" s="306"/>
      <c r="DG216" s="306"/>
      <c r="DH216" s="306"/>
      <c r="DI216" s="306"/>
      <c r="DJ216" s="306"/>
      <c r="DK216" s="306"/>
      <c r="DL216" s="306"/>
      <c r="DX216" s="306"/>
      <c r="DY216" s="306"/>
      <c r="DZ216" s="306"/>
      <c r="EA216" s="306"/>
      <c r="EB216" s="306"/>
      <c r="EC216" s="306"/>
    </row>
    <row r="217" spans="9:133" ht="16.5" customHeight="1" x14ac:dyDescent="0.15">
      <c r="I217" s="306"/>
      <c r="J217" s="306"/>
      <c r="K217" s="306"/>
      <c r="L217" s="306"/>
      <c r="M217" s="306"/>
      <c r="N217" s="306"/>
      <c r="Z217" s="306"/>
      <c r="AA217" s="306"/>
      <c r="AB217" s="306"/>
      <c r="AC217" s="306"/>
      <c r="AD217" s="306"/>
      <c r="AE217" s="306"/>
      <c r="AQ217" s="306"/>
      <c r="AR217" s="306"/>
      <c r="AS217" s="306"/>
      <c r="AT217" s="306"/>
      <c r="AU217" s="306"/>
      <c r="AV217" s="306"/>
      <c r="BH217" s="306"/>
      <c r="BI217" s="306"/>
      <c r="BJ217" s="306"/>
      <c r="BK217" s="306"/>
      <c r="BL217" s="306"/>
      <c r="BM217" s="306"/>
      <c r="BY217" s="306"/>
      <c r="BZ217" s="306"/>
      <c r="CA217" s="306"/>
      <c r="CB217" s="306"/>
      <c r="CC217" s="306"/>
      <c r="CD217" s="306"/>
      <c r="CP217" s="306"/>
      <c r="CQ217" s="306"/>
      <c r="CR217" s="306"/>
      <c r="CS217" s="306"/>
      <c r="CT217" s="306"/>
      <c r="CU217" s="306"/>
      <c r="DG217" s="306"/>
      <c r="DH217" s="306"/>
      <c r="DI217" s="306"/>
      <c r="DJ217" s="306"/>
      <c r="DK217" s="306"/>
      <c r="DL217" s="306"/>
      <c r="DX217" s="306"/>
      <c r="DY217" s="306"/>
      <c r="DZ217" s="306"/>
      <c r="EA217" s="306"/>
      <c r="EB217" s="306"/>
      <c r="EC217" s="306"/>
    </row>
    <row r="218" spans="9:133" ht="16.5" customHeight="1" x14ac:dyDescent="0.15">
      <c r="I218" s="306"/>
      <c r="J218" s="306"/>
      <c r="K218" s="306"/>
      <c r="L218" s="306"/>
      <c r="M218" s="306"/>
      <c r="N218" s="306"/>
      <c r="Z218" s="306"/>
      <c r="AA218" s="306"/>
      <c r="AB218" s="306"/>
      <c r="AC218" s="306"/>
      <c r="AD218" s="306"/>
      <c r="AE218" s="306"/>
      <c r="AQ218" s="306"/>
      <c r="AR218" s="306"/>
      <c r="AS218" s="306"/>
      <c r="AT218" s="306"/>
      <c r="AU218" s="306"/>
      <c r="AV218" s="306"/>
      <c r="BH218" s="306"/>
      <c r="BI218" s="306"/>
      <c r="BJ218" s="306"/>
      <c r="BK218" s="306"/>
      <c r="BL218" s="306"/>
      <c r="BM218" s="306"/>
      <c r="BY218" s="306"/>
      <c r="BZ218" s="306"/>
      <c r="CA218" s="306"/>
      <c r="CB218" s="306"/>
      <c r="CC218" s="306"/>
      <c r="CD218" s="306"/>
      <c r="CP218" s="306"/>
      <c r="CQ218" s="306"/>
      <c r="CR218" s="306"/>
      <c r="CS218" s="306"/>
      <c r="CT218" s="306"/>
      <c r="CU218" s="306"/>
      <c r="DG218" s="306"/>
      <c r="DH218" s="306"/>
      <c r="DI218" s="306"/>
      <c r="DJ218" s="306"/>
      <c r="DK218" s="306"/>
      <c r="DL218" s="306"/>
      <c r="DX218" s="306"/>
      <c r="DY218" s="306"/>
      <c r="DZ218" s="306"/>
      <c r="EA218" s="306"/>
      <c r="EB218" s="306"/>
      <c r="EC218" s="306"/>
    </row>
    <row r="219" spans="9:133" ht="16.5" customHeight="1" x14ac:dyDescent="0.15">
      <c r="I219" s="306"/>
      <c r="J219" s="306"/>
      <c r="K219" s="306"/>
      <c r="L219" s="306"/>
      <c r="M219" s="306"/>
      <c r="N219" s="306"/>
      <c r="Z219" s="306"/>
      <c r="AA219" s="306"/>
      <c r="AB219" s="306"/>
      <c r="AC219" s="306"/>
      <c r="AD219" s="306"/>
      <c r="AE219" s="306"/>
      <c r="AQ219" s="306"/>
      <c r="AR219" s="306"/>
      <c r="AS219" s="306"/>
      <c r="AT219" s="306"/>
      <c r="AU219" s="306"/>
      <c r="AV219" s="306"/>
      <c r="BH219" s="306"/>
      <c r="BI219" s="306"/>
      <c r="BJ219" s="306"/>
      <c r="BK219" s="306"/>
      <c r="BL219" s="306"/>
      <c r="BM219" s="306"/>
      <c r="BY219" s="306"/>
      <c r="BZ219" s="306"/>
      <c r="CA219" s="306"/>
      <c r="CB219" s="306"/>
      <c r="CC219" s="306"/>
      <c r="CD219" s="306"/>
      <c r="CP219" s="306"/>
      <c r="CQ219" s="306"/>
      <c r="CR219" s="306"/>
      <c r="CS219" s="306"/>
      <c r="CT219" s="306"/>
      <c r="CU219" s="306"/>
      <c r="DG219" s="306"/>
      <c r="DH219" s="306"/>
      <c r="DI219" s="306"/>
      <c r="DJ219" s="306"/>
      <c r="DK219" s="306"/>
      <c r="DL219" s="306"/>
      <c r="DX219" s="306"/>
      <c r="DY219" s="306"/>
      <c r="DZ219" s="306"/>
      <c r="EA219" s="306"/>
      <c r="EB219" s="306"/>
      <c r="EC219" s="306"/>
    </row>
    <row r="220" spans="9:133" ht="16.5" customHeight="1" x14ac:dyDescent="0.15">
      <c r="I220" s="306"/>
      <c r="J220" s="306"/>
      <c r="K220" s="306"/>
      <c r="L220" s="306"/>
      <c r="M220" s="306"/>
      <c r="N220" s="306"/>
      <c r="Z220" s="306"/>
      <c r="AA220" s="306"/>
      <c r="AB220" s="306"/>
      <c r="AC220" s="306"/>
      <c r="AD220" s="306"/>
      <c r="AE220" s="306"/>
      <c r="AQ220" s="306"/>
      <c r="AR220" s="306"/>
      <c r="AS220" s="306"/>
      <c r="AT220" s="306"/>
      <c r="AU220" s="306"/>
      <c r="AV220" s="306"/>
      <c r="BH220" s="306"/>
      <c r="BI220" s="306"/>
      <c r="BJ220" s="306"/>
      <c r="BK220" s="306"/>
      <c r="BL220" s="306"/>
      <c r="BM220" s="306"/>
      <c r="BY220" s="306"/>
      <c r="BZ220" s="306"/>
      <c r="CA220" s="306"/>
      <c r="CB220" s="306"/>
      <c r="CC220" s="306"/>
      <c r="CD220" s="306"/>
      <c r="CP220" s="306"/>
      <c r="CQ220" s="306"/>
      <c r="CR220" s="306"/>
      <c r="CS220" s="306"/>
      <c r="CT220" s="306"/>
      <c r="CU220" s="306"/>
      <c r="DG220" s="306"/>
      <c r="DH220" s="306"/>
      <c r="DI220" s="306"/>
      <c r="DJ220" s="306"/>
      <c r="DK220" s="306"/>
      <c r="DL220" s="306"/>
      <c r="DX220" s="306"/>
      <c r="DY220" s="306"/>
      <c r="DZ220" s="306"/>
      <c r="EA220" s="306"/>
      <c r="EB220" s="306"/>
      <c r="EC220" s="306"/>
    </row>
    <row r="221" spans="9:133" ht="16.5" customHeight="1" x14ac:dyDescent="0.15">
      <c r="I221" s="306"/>
      <c r="J221" s="306"/>
      <c r="K221" s="306"/>
      <c r="L221" s="306"/>
      <c r="M221" s="306"/>
      <c r="N221" s="306"/>
      <c r="Z221" s="306"/>
      <c r="AA221" s="306"/>
      <c r="AB221" s="306"/>
      <c r="AC221" s="306"/>
      <c r="AD221" s="306"/>
      <c r="AE221" s="306"/>
      <c r="AQ221" s="306"/>
      <c r="AR221" s="306"/>
      <c r="AS221" s="306"/>
      <c r="AT221" s="306"/>
      <c r="AU221" s="306"/>
      <c r="AV221" s="306"/>
      <c r="BH221" s="306"/>
      <c r="BI221" s="306"/>
      <c r="BJ221" s="306"/>
      <c r="BK221" s="306"/>
      <c r="BL221" s="306"/>
      <c r="BM221" s="306"/>
      <c r="BY221" s="306"/>
      <c r="BZ221" s="306"/>
      <c r="CA221" s="306"/>
      <c r="CB221" s="306"/>
      <c r="CC221" s="306"/>
      <c r="CD221" s="306"/>
      <c r="CP221" s="306"/>
      <c r="CQ221" s="306"/>
      <c r="CR221" s="306"/>
      <c r="CS221" s="306"/>
      <c r="CT221" s="306"/>
      <c r="CU221" s="306"/>
      <c r="DG221" s="306"/>
      <c r="DH221" s="306"/>
      <c r="DI221" s="306"/>
      <c r="DJ221" s="306"/>
      <c r="DK221" s="306"/>
      <c r="DL221" s="306"/>
      <c r="DX221" s="306"/>
      <c r="DY221" s="306"/>
      <c r="DZ221" s="306"/>
      <c r="EA221" s="306"/>
      <c r="EB221" s="306"/>
      <c r="EC221" s="306"/>
    </row>
    <row r="222" spans="9:133" ht="16.5" customHeight="1" x14ac:dyDescent="0.15">
      <c r="I222" s="306"/>
      <c r="J222" s="306"/>
      <c r="K222" s="306"/>
      <c r="L222" s="306"/>
      <c r="M222" s="306"/>
      <c r="N222" s="306"/>
      <c r="Z222" s="306"/>
      <c r="AA222" s="306"/>
      <c r="AB222" s="306"/>
      <c r="AC222" s="306"/>
      <c r="AD222" s="306"/>
      <c r="AE222" s="306"/>
      <c r="AQ222" s="306"/>
      <c r="AR222" s="306"/>
      <c r="AS222" s="306"/>
      <c r="AT222" s="306"/>
      <c r="AU222" s="306"/>
      <c r="AV222" s="306"/>
      <c r="BH222" s="306"/>
      <c r="BI222" s="306"/>
      <c r="BJ222" s="306"/>
      <c r="BK222" s="306"/>
      <c r="BL222" s="306"/>
      <c r="BM222" s="306"/>
      <c r="BY222" s="306"/>
      <c r="BZ222" s="306"/>
      <c r="CA222" s="306"/>
      <c r="CB222" s="306"/>
      <c r="CC222" s="306"/>
      <c r="CD222" s="306"/>
      <c r="CP222" s="306"/>
      <c r="CQ222" s="306"/>
      <c r="CR222" s="306"/>
      <c r="CS222" s="306"/>
      <c r="CT222" s="306"/>
      <c r="CU222" s="306"/>
      <c r="DG222" s="306"/>
      <c r="DH222" s="306"/>
      <c r="DI222" s="306"/>
      <c r="DJ222" s="306"/>
      <c r="DK222" s="306"/>
      <c r="DL222" s="306"/>
      <c r="DX222" s="306"/>
      <c r="DY222" s="306"/>
      <c r="DZ222" s="306"/>
      <c r="EA222" s="306"/>
      <c r="EB222" s="306"/>
      <c r="EC222" s="306"/>
    </row>
    <row r="223" spans="9:133" ht="16.5" customHeight="1" x14ac:dyDescent="0.15">
      <c r="I223" s="306"/>
      <c r="J223" s="306"/>
      <c r="K223" s="306"/>
      <c r="L223" s="306"/>
      <c r="M223" s="306"/>
      <c r="N223" s="306"/>
      <c r="Z223" s="306"/>
      <c r="AA223" s="306"/>
      <c r="AB223" s="306"/>
      <c r="AC223" s="306"/>
      <c r="AD223" s="306"/>
      <c r="AE223" s="306"/>
      <c r="AQ223" s="306"/>
      <c r="AR223" s="306"/>
      <c r="AS223" s="306"/>
      <c r="AT223" s="306"/>
      <c r="AU223" s="306"/>
      <c r="AV223" s="306"/>
      <c r="BH223" s="306"/>
      <c r="BI223" s="306"/>
      <c r="BJ223" s="306"/>
      <c r="BK223" s="306"/>
      <c r="BL223" s="306"/>
      <c r="BM223" s="306"/>
      <c r="BY223" s="306"/>
      <c r="BZ223" s="306"/>
      <c r="CA223" s="306"/>
      <c r="CB223" s="306"/>
      <c r="CC223" s="306"/>
      <c r="CD223" s="306"/>
      <c r="CP223" s="306"/>
      <c r="CQ223" s="306"/>
      <c r="CR223" s="306"/>
      <c r="CS223" s="306"/>
      <c r="CT223" s="306"/>
      <c r="CU223" s="306"/>
      <c r="DG223" s="306"/>
      <c r="DH223" s="306"/>
      <c r="DI223" s="306"/>
      <c r="DJ223" s="306"/>
      <c r="DK223" s="306"/>
      <c r="DL223" s="306"/>
      <c r="DX223" s="306"/>
      <c r="DY223" s="306"/>
      <c r="DZ223" s="306"/>
      <c r="EA223" s="306"/>
      <c r="EB223" s="306"/>
      <c r="EC223" s="306"/>
    </row>
    <row r="224" spans="9:133" ht="16.5" customHeight="1" x14ac:dyDescent="0.15">
      <c r="I224" s="306"/>
      <c r="J224" s="306"/>
      <c r="K224" s="306"/>
      <c r="L224" s="306"/>
      <c r="M224" s="306"/>
      <c r="N224" s="306"/>
      <c r="Z224" s="306"/>
      <c r="AA224" s="306"/>
      <c r="AB224" s="306"/>
      <c r="AC224" s="306"/>
      <c r="AD224" s="306"/>
      <c r="AE224" s="306"/>
      <c r="AQ224" s="306"/>
      <c r="AR224" s="306"/>
      <c r="AS224" s="306"/>
      <c r="AT224" s="306"/>
      <c r="AU224" s="306"/>
      <c r="AV224" s="306"/>
      <c r="BH224" s="306"/>
      <c r="BI224" s="306"/>
      <c r="BJ224" s="306"/>
      <c r="BK224" s="306"/>
      <c r="BL224" s="306"/>
      <c r="BM224" s="306"/>
      <c r="BY224" s="306"/>
      <c r="BZ224" s="306"/>
      <c r="CA224" s="306"/>
      <c r="CB224" s="306"/>
      <c r="CC224" s="306"/>
      <c r="CD224" s="306"/>
      <c r="CP224" s="306"/>
      <c r="CQ224" s="306"/>
      <c r="CR224" s="306"/>
      <c r="CS224" s="306"/>
      <c r="CT224" s="306"/>
      <c r="CU224" s="306"/>
      <c r="DG224" s="306"/>
      <c r="DH224" s="306"/>
      <c r="DI224" s="306"/>
      <c r="DJ224" s="306"/>
      <c r="DK224" s="306"/>
      <c r="DL224" s="306"/>
      <c r="DX224" s="306"/>
      <c r="DY224" s="306"/>
      <c r="DZ224" s="306"/>
      <c r="EA224" s="306"/>
      <c r="EB224" s="306"/>
      <c r="EC224" s="306"/>
    </row>
    <row r="225" spans="9:133" ht="16.5" customHeight="1" x14ac:dyDescent="0.15">
      <c r="I225" s="306"/>
      <c r="J225" s="306"/>
      <c r="K225" s="306"/>
      <c r="L225" s="306"/>
      <c r="M225" s="306"/>
      <c r="N225" s="306"/>
      <c r="Z225" s="306"/>
      <c r="AA225" s="306"/>
      <c r="AB225" s="306"/>
      <c r="AC225" s="306"/>
      <c r="AD225" s="306"/>
      <c r="AE225" s="306"/>
      <c r="AQ225" s="306"/>
      <c r="AR225" s="306"/>
      <c r="AS225" s="306"/>
      <c r="AT225" s="306"/>
      <c r="AU225" s="306"/>
      <c r="AV225" s="306"/>
      <c r="BH225" s="306"/>
      <c r="BI225" s="306"/>
      <c r="BJ225" s="306"/>
      <c r="BK225" s="306"/>
      <c r="BL225" s="306"/>
      <c r="BM225" s="306"/>
      <c r="BY225" s="306"/>
      <c r="BZ225" s="306"/>
      <c r="CA225" s="306"/>
      <c r="CB225" s="306"/>
      <c r="CC225" s="306"/>
      <c r="CD225" s="306"/>
      <c r="CP225" s="306"/>
      <c r="CQ225" s="306"/>
      <c r="CR225" s="306"/>
      <c r="CS225" s="306"/>
      <c r="CT225" s="306"/>
      <c r="CU225" s="306"/>
      <c r="DG225" s="306"/>
      <c r="DH225" s="306"/>
      <c r="DI225" s="306"/>
      <c r="DJ225" s="306"/>
      <c r="DK225" s="306"/>
      <c r="DL225" s="306"/>
      <c r="DX225" s="306"/>
      <c r="DY225" s="306"/>
      <c r="DZ225" s="306"/>
      <c r="EA225" s="306"/>
      <c r="EB225" s="306"/>
      <c r="EC225" s="306"/>
    </row>
    <row r="226" spans="9:133" ht="16.5" customHeight="1" x14ac:dyDescent="0.15">
      <c r="I226" s="306"/>
      <c r="J226" s="306"/>
      <c r="K226" s="306"/>
      <c r="L226" s="306"/>
      <c r="M226" s="306"/>
      <c r="N226" s="306"/>
      <c r="Z226" s="306"/>
      <c r="AA226" s="306"/>
      <c r="AB226" s="306"/>
      <c r="AC226" s="306"/>
      <c r="AD226" s="306"/>
      <c r="AE226" s="306"/>
      <c r="AQ226" s="306"/>
      <c r="AR226" s="306"/>
      <c r="AS226" s="306"/>
      <c r="AT226" s="306"/>
      <c r="AU226" s="306"/>
      <c r="AV226" s="306"/>
      <c r="BH226" s="306"/>
      <c r="BI226" s="306"/>
      <c r="BJ226" s="306"/>
      <c r="BK226" s="306"/>
      <c r="BL226" s="306"/>
      <c r="BM226" s="306"/>
      <c r="BY226" s="306"/>
      <c r="BZ226" s="306"/>
      <c r="CA226" s="306"/>
      <c r="CB226" s="306"/>
      <c r="CC226" s="306"/>
      <c r="CD226" s="306"/>
      <c r="CP226" s="306"/>
      <c r="CQ226" s="306"/>
      <c r="CR226" s="306"/>
      <c r="CS226" s="306"/>
      <c r="CT226" s="306"/>
      <c r="CU226" s="306"/>
      <c r="DG226" s="306"/>
      <c r="DH226" s="306"/>
      <c r="DI226" s="306"/>
      <c r="DJ226" s="306"/>
      <c r="DK226" s="306"/>
      <c r="DL226" s="306"/>
      <c r="DX226" s="306"/>
      <c r="DY226" s="306"/>
      <c r="DZ226" s="306"/>
      <c r="EA226" s="306"/>
      <c r="EB226" s="306"/>
      <c r="EC226" s="306"/>
    </row>
    <row r="227" spans="9:133" ht="16.5" customHeight="1" x14ac:dyDescent="0.15">
      <c r="I227" s="306"/>
      <c r="J227" s="306"/>
      <c r="K227" s="306"/>
      <c r="L227" s="306"/>
      <c r="M227" s="306"/>
      <c r="N227" s="306"/>
      <c r="Z227" s="306"/>
      <c r="AA227" s="306"/>
      <c r="AB227" s="306"/>
      <c r="AC227" s="306"/>
      <c r="AD227" s="306"/>
      <c r="AE227" s="306"/>
      <c r="AQ227" s="306"/>
      <c r="AR227" s="306"/>
      <c r="AS227" s="306"/>
      <c r="AT227" s="306"/>
      <c r="AU227" s="306"/>
      <c r="AV227" s="306"/>
      <c r="BH227" s="306"/>
      <c r="BI227" s="306"/>
      <c r="BJ227" s="306"/>
      <c r="BK227" s="306"/>
      <c r="BL227" s="306"/>
      <c r="BM227" s="306"/>
      <c r="BY227" s="306"/>
      <c r="BZ227" s="306"/>
      <c r="CA227" s="306"/>
      <c r="CB227" s="306"/>
      <c r="CC227" s="306"/>
      <c r="CD227" s="306"/>
      <c r="CP227" s="306"/>
      <c r="CQ227" s="306"/>
      <c r="CR227" s="306"/>
      <c r="CS227" s="306"/>
      <c r="CT227" s="306"/>
      <c r="CU227" s="306"/>
      <c r="DG227" s="306"/>
      <c r="DH227" s="306"/>
      <c r="DI227" s="306"/>
      <c r="DJ227" s="306"/>
      <c r="DK227" s="306"/>
      <c r="DL227" s="306"/>
      <c r="DX227" s="306"/>
      <c r="DY227" s="306"/>
      <c r="DZ227" s="306"/>
      <c r="EA227" s="306"/>
      <c r="EB227" s="306"/>
      <c r="EC227" s="306"/>
    </row>
    <row r="228" spans="9:133" ht="16.5" customHeight="1" x14ac:dyDescent="0.15">
      <c r="I228" s="306"/>
      <c r="J228" s="306"/>
      <c r="K228" s="306"/>
      <c r="L228" s="306"/>
      <c r="M228" s="306"/>
      <c r="N228" s="306"/>
      <c r="Z228" s="306"/>
      <c r="AA228" s="306"/>
      <c r="AB228" s="306"/>
      <c r="AC228" s="306"/>
      <c r="AD228" s="306"/>
      <c r="AE228" s="306"/>
      <c r="AQ228" s="306"/>
      <c r="AR228" s="306"/>
      <c r="AS228" s="306"/>
      <c r="AT228" s="306"/>
      <c r="AU228" s="306"/>
      <c r="AV228" s="306"/>
      <c r="BH228" s="306"/>
      <c r="BI228" s="306"/>
      <c r="BJ228" s="306"/>
      <c r="BK228" s="306"/>
      <c r="BL228" s="306"/>
      <c r="BM228" s="306"/>
      <c r="BY228" s="306"/>
      <c r="BZ228" s="306"/>
      <c r="CA228" s="306"/>
      <c r="CB228" s="306"/>
      <c r="CC228" s="306"/>
      <c r="CD228" s="306"/>
      <c r="CP228" s="306"/>
      <c r="CQ228" s="306"/>
      <c r="CR228" s="306"/>
      <c r="CS228" s="306"/>
      <c r="CT228" s="306"/>
      <c r="CU228" s="306"/>
      <c r="DG228" s="306"/>
      <c r="DH228" s="306"/>
      <c r="DI228" s="306"/>
      <c r="DJ228" s="306"/>
      <c r="DK228" s="306"/>
      <c r="DL228" s="306"/>
      <c r="DX228" s="306"/>
      <c r="DY228" s="306"/>
      <c r="DZ228" s="306"/>
      <c r="EA228" s="306"/>
      <c r="EB228" s="306"/>
      <c r="EC228" s="306"/>
    </row>
    <row r="229" spans="9:133" ht="16.5" customHeight="1" x14ac:dyDescent="0.15">
      <c r="I229" s="306"/>
      <c r="J229" s="306"/>
      <c r="K229" s="306"/>
      <c r="L229" s="306"/>
      <c r="M229" s="306"/>
      <c r="N229" s="306"/>
      <c r="Z229" s="306"/>
      <c r="AA229" s="306"/>
      <c r="AB229" s="306"/>
      <c r="AC229" s="306"/>
      <c r="AD229" s="306"/>
      <c r="AE229" s="306"/>
      <c r="AQ229" s="306"/>
      <c r="AR229" s="306"/>
      <c r="AS229" s="306"/>
      <c r="AT229" s="306"/>
      <c r="AU229" s="306"/>
      <c r="AV229" s="306"/>
      <c r="BH229" s="306"/>
      <c r="BI229" s="306"/>
      <c r="BJ229" s="306"/>
      <c r="BK229" s="306"/>
      <c r="BL229" s="306"/>
      <c r="BM229" s="306"/>
      <c r="BY229" s="306"/>
      <c r="BZ229" s="306"/>
      <c r="CA229" s="306"/>
      <c r="CB229" s="306"/>
      <c r="CC229" s="306"/>
      <c r="CD229" s="306"/>
      <c r="CP229" s="306"/>
      <c r="CQ229" s="306"/>
      <c r="CR229" s="306"/>
      <c r="CS229" s="306"/>
      <c r="CT229" s="306"/>
      <c r="CU229" s="306"/>
      <c r="DG229" s="306"/>
      <c r="DH229" s="306"/>
      <c r="DI229" s="306"/>
      <c r="DJ229" s="306"/>
      <c r="DK229" s="306"/>
      <c r="DL229" s="306"/>
      <c r="DX229" s="306"/>
      <c r="DY229" s="306"/>
      <c r="DZ229" s="306"/>
      <c r="EA229" s="306"/>
      <c r="EB229" s="306"/>
      <c r="EC229" s="306"/>
    </row>
    <row r="230" spans="9:133" ht="16.5" customHeight="1" x14ac:dyDescent="0.15">
      <c r="I230" s="306"/>
      <c r="J230" s="306"/>
      <c r="K230" s="306"/>
      <c r="L230" s="306"/>
      <c r="M230" s="306"/>
      <c r="N230" s="306"/>
      <c r="Z230" s="306"/>
      <c r="AA230" s="306"/>
      <c r="AB230" s="306"/>
      <c r="AC230" s="306"/>
      <c r="AD230" s="306"/>
      <c r="AE230" s="306"/>
      <c r="AQ230" s="306"/>
      <c r="AR230" s="306"/>
      <c r="AS230" s="306"/>
      <c r="AT230" s="306"/>
      <c r="AU230" s="306"/>
      <c r="AV230" s="306"/>
      <c r="BH230" s="306"/>
      <c r="BI230" s="306"/>
      <c r="BJ230" s="306"/>
      <c r="BK230" s="306"/>
      <c r="BL230" s="306"/>
      <c r="BM230" s="306"/>
      <c r="BY230" s="306"/>
      <c r="BZ230" s="306"/>
      <c r="CA230" s="306"/>
      <c r="CB230" s="306"/>
      <c r="CC230" s="306"/>
      <c r="CD230" s="306"/>
      <c r="CP230" s="306"/>
      <c r="CQ230" s="306"/>
      <c r="CR230" s="306"/>
      <c r="CS230" s="306"/>
      <c r="CT230" s="306"/>
      <c r="CU230" s="306"/>
      <c r="DG230" s="306"/>
      <c r="DH230" s="306"/>
      <c r="DI230" s="306"/>
      <c r="DJ230" s="306"/>
      <c r="DK230" s="306"/>
      <c r="DL230" s="306"/>
      <c r="DX230" s="306"/>
      <c r="DY230" s="306"/>
      <c r="DZ230" s="306"/>
      <c r="EA230" s="306"/>
      <c r="EB230" s="306"/>
      <c r="EC230" s="306"/>
    </row>
    <row r="231" spans="9:133" ht="16.5" customHeight="1" x14ac:dyDescent="0.15">
      <c r="I231" s="306"/>
      <c r="J231" s="306"/>
      <c r="K231" s="306"/>
      <c r="L231" s="306"/>
      <c r="M231" s="306"/>
      <c r="N231" s="306"/>
      <c r="Z231" s="306"/>
      <c r="AA231" s="306"/>
      <c r="AB231" s="306"/>
      <c r="AC231" s="306"/>
      <c r="AD231" s="306"/>
      <c r="AE231" s="306"/>
      <c r="AQ231" s="306"/>
      <c r="AR231" s="306"/>
      <c r="AS231" s="306"/>
      <c r="AT231" s="306"/>
      <c r="AU231" s="306"/>
      <c r="AV231" s="306"/>
      <c r="BH231" s="306"/>
      <c r="BI231" s="306"/>
      <c r="BJ231" s="306"/>
      <c r="BK231" s="306"/>
      <c r="BL231" s="306"/>
      <c r="BM231" s="306"/>
      <c r="BY231" s="306"/>
      <c r="BZ231" s="306"/>
      <c r="CA231" s="306"/>
      <c r="CB231" s="306"/>
      <c r="CC231" s="306"/>
      <c r="CD231" s="306"/>
      <c r="CP231" s="306"/>
      <c r="CQ231" s="306"/>
      <c r="CR231" s="306"/>
      <c r="CS231" s="306"/>
      <c r="CT231" s="306"/>
      <c r="CU231" s="306"/>
      <c r="DG231" s="306"/>
      <c r="DH231" s="306"/>
      <c r="DI231" s="306"/>
      <c r="DJ231" s="306"/>
      <c r="DK231" s="306"/>
      <c r="DL231" s="306"/>
      <c r="DX231" s="306"/>
      <c r="DY231" s="306"/>
      <c r="DZ231" s="306"/>
      <c r="EA231" s="306"/>
      <c r="EB231" s="306"/>
      <c r="EC231" s="306"/>
    </row>
    <row r="232" spans="9:133" ht="16.5" customHeight="1" x14ac:dyDescent="0.15">
      <c r="I232" s="306"/>
      <c r="J232" s="306"/>
      <c r="K232" s="306"/>
      <c r="L232" s="306"/>
      <c r="M232" s="306"/>
      <c r="N232" s="306"/>
      <c r="Z232" s="306"/>
      <c r="AA232" s="306"/>
      <c r="AB232" s="306"/>
      <c r="AC232" s="306"/>
      <c r="AD232" s="306"/>
      <c r="AE232" s="306"/>
      <c r="AQ232" s="306"/>
      <c r="AR232" s="306"/>
      <c r="AS232" s="306"/>
      <c r="AT232" s="306"/>
      <c r="AU232" s="306"/>
      <c r="AV232" s="306"/>
      <c r="BH232" s="306"/>
      <c r="BI232" s="306"/>
      <c r="BJ232" s="306"/>
      <c r="BK232" s="306"/>
      <c r="BL232" s="306"/>
      <c r="BM232" s="306"/>
      <c r="BY232" s="306"/>
      <c r="BZ232" s="306"/>
      <c r="CA232" s="306"/>
      <c r="CB232" s="306"/>
      <c r="CC232" s="306"/>
      <c r="CD232" s="306"/>
      <c r="CP232" s="306"/>
      <c r="CQ232" s="306"/>
      <c r="CR232" s="306"/>
      <c r="CS232" s="306"/>
      <c r="CT232" s="306"/>
      <c r="CU232" s="306"/>
      <c r="DG232" s="306"/>
      <c r="DH232" s="306"/>
      <c r="DI232" s="306"/>
      <c r="DJ232" s="306"/>
      <c r="DK232" s="306"/>
      <c r="DL232" s="306"/>
      <c r="DX232" s="306"/>
      <c r="DY232" s="306"/>
      <c r="DZ232" s="306"/>
      <c r="EA232" s="306"/>
      <c r="EB232" s="306"/>
      <c r="EC232" s="306"/>
    </row>
    <row r="233" spans="9:133" ht="16.5" customHeight="1" x14ac:dyDescent="0.15">
      <c r="I233" s="306"/>
      <c r="J233" s="306"/>
      <c r="K233" s="306"/>
      <c r="L233" s="306"/>
      <c r="M233" s="306"/>
      <c r="N233" s="306"/>
      <c r="Z233" s="306"/>
      <c r="AA233" s="306"/>
      <c r="AB233" s="306"/>
      <c r="AC233" s="306"/>
      <c r="AD233" s="306"/>
      <c r="AE233" s="306"/>
      <c r="AQ233" s="306"/>
      <c r="AR233" s="306"/>
      <c r="AS233" s="306"/>
      <c r="AT233" s="306"/>
      <c r="AU233" s="306"/>
      <c r="AV233" s="306"/>
      <c r="BH233" s="306"/>
      <c r="BI233" s="306"/>
      <c r="BJ233" s="306"/>
      <c r="BK233" s="306"/>
      <c r="BL233" s="306"/>
      <c r="BM233" s="306"/>
      <c r="BY233" s="306"/>
      <c r="BZ233" s="306"/>
      <c r="CA233" s="306"/>
      <c r="CB233" s="306"/>
      <c r="CC233" s="306"/>
      <c r="CD233" s="306"/>
      <c r="CP233" s="306"/>
      <c r="CQ233" s="306"/>
      <c r="CR233" s="306"/>
      <c r="CS233" s="306"/>
      <c r="CT233" s="306"/>
      <c r="CU233" s="306"/>
      <c r="DG233" s="306"/>
      <c r="DH233" s="306"/>
      <c r="DI233" s="306"/>
      <c r="DJ233" s="306"/>
      <c r="DK233" s="306"/>
      <c r="DL233" s="306"/>
      <c r="DX233" s="306"/>
      <c r="DY233" s="306"/>
      <c r="DZ233" s="306"/>
      <c r="EA233" s="306"/>
      <c r="EB233" s="306"/>
      <c r="EC233" s="306"/>
    </row>
    <row r="234" spans="9:133" ht="16.5" customHeight="1" x14ac:dyDescent="0.15">
      <c r="I234" s="306"/>
      <c r="J234" s="306"/>
      <c r="K234" s="306"/>
      <c r="L234" s="306"/>
      <c r="M234" s="306"/>
      <c r="N234" s="306"/>
      <c r="Z234" s="306"/>
      <c r="AA234" s="306"/>
      <c r="AB234" s="306"/>
      <c r="AC234" s="306"/>
      <c r="AD234" s="306"/>
      <c r="AE234" s="306"/>
      <c r="AQ234" s="306"/>
      <c r="AR234" s="306"/>
      <c r="AS234" s="306"/>
      <c r="AT234" s="306"/>
      <c r="AU234" s="306"/>
      <c r="AV234" s="306"/>
      <c r="BH234" s="306"/>
      <c r="BI234" s="306"/>
      <c r="BJ234" s="306"/>
      <c r="BK234" s="306"/>
      <c r="BL234" s="306"/>
      <c r="BM234" s="306"/>
      <c r="BY234" s="306"/>
      <c r="BZ234" s="306"/>
      <c r="CA234" s="306"/>
      <c r="CB234" s="306"/>
      <c r="CC234" s="306"/>
      <c r="CD234" s="306"/>
      <c r="CP234" s="306"/>
      <c r="CQ234" s="306"/>
      <c r="CR234" s="306"/>
      <c r="CS234" s="306"/>
      <c r="CT234" s="306"/>
      <c r="CU234" s="306"/>
      <c r="DG234" s="306"/>
      <c r="DH234" s="306"/>
      <c r="DI234" s="306"/>
      <c r="DJ234" s="306"/>
      <c r="DK234" s="306"/>
      <c r="DL234" s="306"/>
      <c r="DX234" s="306"/>
      <c r="DY234" s="306"/>
      <c r="DZ234" s="306"/>
      <c r="EA234" s="306"/>
      <c r="EB234" s="306"/>
      <c r="EC234" s="306"/>
    </row>
    <row r="235" spans="9:133" ht="16.5" customHeight="1" x14ac:dyDescent="0.15">
      <c r="I235" s="306"/>
      <c r="J235" s="306"/>
      <c r="K235" s="306"/>
      <c r="L235" s="306"/>
      <c r="M235" s="306"/>
      <c r="N235" s="306"/>
      <c r="Z235" s="306"/>
      <c r="AA235" s="306"/>
      <c r="AB235" s="306"/>
      <c r="AC235" s="306"/>
      <c r="AD235" s="306"/>
      <c r="AE235" s="306"/>
      <c r="AQ235" s="306"/>
      <c r="AR235" s="306"/>
      <c r="AS235" s="306"/>
      <c r="AT235" s="306"/>
      <c r="AU235" s="306"/>
      <c r="AV235" s="306"/>
      <c r="BH235" s="306"/>
      <c r="BI235" s="306"/>
      <c r="BJ235" s="306"/>
      <c r="BK235" s="306"/>
      <c r="BL235" s="306"/>
      <c r="BM235" s="306"/>
      <c r="BY235" s="306"/>
      <c r="BZ235" s="306"/>
      <c r="CA235" s="306"/>
      <c r="CB235" s="306"/>
      <c r="CC235" s="306"/>
      <c r="CD235" s="306"/>
      <c r="CP235" s="306"/>
      <c r="CQ235" s="306"/>
      <c r="CR235" s="306"/>
      <c r="CS235" s="306"/>
      <c r="CT235" s="306"/>
      <c r="CU235" s="306"/>
      <c r="DG235" s="306"/>
      <c r="DH235" s="306"/>
      <c r="DI235" s="306"/>
      <c r="DJ235" s="306"/>
      <c r="DK235" s="306"/>
      <c r="DL235" s="306"/>
      <c r="DX235" s="306"/>
      <c r="DY235" s="306"/>
      <c r="DZ235" s="306"/>
      <c r="EA235" s="306"/>
      <c r="EB235" s="306"/>
      <c r="EC235" s="306"/>
    </row>
    <row r="236" spans="9:133" ht="16.5" customHeight="1" x14ac:dyDescent="0.15">
      <c r="I236" s="306"/>
      <c r="J236" s="306"/>
      <c r="K236" s="306"/>
      <c r="L236" s="306"/>
      <c r="M236" s="306"/>
      <c r="N236" s="306"/>
      <c r="Z236" s="306"/>
      <c r="AA236" s="306"/>
      <c r="AB236" s="306"/>
      <c r="AC236" s="306"/>
      <c r="AD236" s="306"/>
      <c r="AE236" s="306"/>
      <c r="AQ236" s="306"/>
      <c r="AR236" s="306"/>
      <c r="AS236" s="306"/>
      <c r="AT236" s="306"/>
      <c r="AU236" s="306"/>
      <c r="AV236" s="306"/>
      <c r="BH236" s="306"/>
      <c r="BI236" s="306"/>
      <c r="BJ236" s="306"/>
      <c r="BK236" s="306"/>
      <c r="BL236" s="306"/>
      <c r="BM236" s="306"/>
      <c r="BY236" s="306"/>
      <c r="BZ236" s="306"/>
      <c r="CA236" s="306"/>
      <c r="CB236" s="306"/>
      <c r="CC236" s="306"/>
      <c r="CD236" s="306"/>
      <c r="CP236" s="306"/>
      <c r="CQ236" s="306"/>
      <c r="CR236" s="306"/>
      <c r="CS236" s="306"/>
      <c r="CT236" s="306"/>
      <c r="CU236" s="306"/>
      <c r="DG236" s="306"/>
      <c r="DH236" s="306"/>
      <c r="DI236" s="306"/>
      <c r="DJ236" s="306"/>
      <c r="DK236" s="306"/>
      <c r="DL236" s="306"/>
      <c r="DX236" s="306"/>
      <c r="DY236" s="306"/>
      <c r="DZ236" s="306"/>
      <c r="EA236" s="306"/>
      <c r="EB236" s="306"/>
      <c r="EC236" s="306"/>
    </row>
    <row r="237" spans="9:133" ht="16.5" customHeight="1" x14ac:dyDescent="0.15">
      <c r="I237" s="306"/>
      <c r="J237" s="306"/>
      <c r="K237" s="306"/>
      <c r="L237" s="306"/>
      <c r="M237" s="306"/>
      <c r="N237" s="306"/>
      <c r="Z237" s="306"/>
      <c r="AA237" s="306"/>
      <c r="AB237" s="306"/>
      <c r="AC237" s="306"/>
      <c r="AD237" s="306"/>
      <c r="AE237" s="306"/>
      <c r="AQ237" s="306"/>
      <c r="AR237" s="306"/>
      <c r="AS237" s="306"/>
      <c r="AT237" s="306"/>
      <c r="AU237" s="306"/>
      <c r="AV237" s="306"/>
      <c r="BH237" s="306"/>
      <c r="BI237" s="306"/>
      <c r="BJ237" s="306"/>
      <c r="BK237" s="306"/>
      <c r="BL237" s="306"/>
      <c r="BM237" s="306"/>
      <c r="BY237" s="306"/>
      <c r="BZ237" s="306"/>
      <c r="CA237" s="306"/>
      <c r="CB237" s="306"/>
      <c r="CC237" s="306"/>
      <c r="CD237" s="306"/>
      <c r="CP237" s="306"/>
      <c r="CQ237" s="306"/>
      <c r="CR237" s="306"/>
      <c r="CS237" s="306"/>
      <c r="CT237" s="306"/>
      <c r="CU237" s="306"/>
      <c r="DG237" s="306"/>
      <c r="DH237" s="306"/>
      <c r="DI237" s="306"/>
      <c r="DJ237" s="306"/>
      <c r="DK237" s="306"/>
      <c r="DL237" s="306"/>
      <c r="DX237" s="306"/>
      <c r="DY237" s="306"/>
      <c r="DZ237" s="306"/>
      <c r="EA237" s="306"/>
      <c r="EB237" s="306"/>
      <c r="EC237" s="306"/>
    </row>
    <row r="238" spans="9:133" ht="16.5" customHeight="1" x14ac:dyDescent="0.15">
      <c r="I238" s="306"/>
      <c r="J238" s="306"/>
      <c r="K238" s="306"/>
      <c r="L238" s="306"/>
      <c r="M238" s="306"/>
      <c r="N238" s="306"/>
      <c r="Z238" s="306"/>
      <c r="AA238" s="306"/>
      <c r="AB238" s="306"/>
      <c r="AC238" s="306"/>
      <c r="AD238" s="306"/>
      <c r="AE238" s="306"/>
      <c r="AQ238" s="306"/>
      <c r="AR238" s="306"/>
      <c r="AS238" s="306"/>
      <c r="AT238" s="306"/>
      <c r="AU238" s="306"/>
      <c r="AV238" s="306"/>
      <c r="BH238" s="306"/>
      <c r="BI238" s="306"/>
      <c r="BJ238" s="306"/>
      <c r="BK238" s="306"/>
      <c r="BL238" s="306"/>
      <c r="BM238" s="306"/>
      <c r="BY238" s="306"/>
      <c r="BZ238" s="306"/>
      <c r="CA238" s="306"/>
      <c r="CB238" s="306"/>
      <c r="CC238" s="306"/>
      <c r="CD238" s="306"/>
      <c r="CP238" s="306"/>
      <c r="CQ238" s="306"/>
      <c r="CR238" s="306"/>
      <c r="CS238" s="306"/>
      <c r="CT238" s="306"/>
      <c r="CU238" s="306"/>
      <c r="DG238" s="306"/>
      <c r="DH238" s="306"/>
      <c r="DI238" s="306"/>
      <c r="DJ238" s="306"/>
      <c r="DK238" s="306"/>
      <c r="DL238" s="306"/>
      <c r="DX238" s="306"/>
      <c r="DY238" s="306"/>
      <c r="DZ238" s="306"/>
      <c r="EA238" s="306"/>
      <c r="EB238" s="306"/>
      <c r="EC238" s="306"/>
    </row>
    <row r="239" spans="9:133" ht="16.5" customHeight="1" x14ac:dyDescent="0.15">
      <c r="I239" s="306"/>
      <c r="J239" s="306"/>
      <c r="K239" s="306"/>
      <c r="L239" s="306"/>
      <c r="M239" s="306"/>
      <c r="N239" s="306"/>
      <c r="Z239" s="306"/>
      <c r="AA239" s="306"/>
      <c r="AB239" s="306"/>
      <c r="AC239" s="306"/>
      <c r="AD239" s="306"/>
      <c r="AE239" s="306"/>
      <c r="AQ239" s="306"/>
      <c r="AR239" s="306"/>
      <c r="AS239" s="306"/>
      <c r="AT239" s="306"/>
      <c r="AU239" s="306"/>
      <c r="AV239" s="306"/>
      <c r="BH239" s="306"/>
      <c r="BI239" s="306"/>
      <c r="BJ239" s="306"/>
      <c r="BK239" s="306"/>
      <c r="BL239" s="306"/>
      <c r="BM239" s="306"/>
      <c r="BY239" s="306"/>
      <c r="BZ239" s="306"/>
      <c r="CA239" s="306"/>
      <c r="CB239" s="306"/>
      <c r="CC239" s="306"/>
      <c r="CD239" s="306"/>
      <c r="CP239" s="306"/>
      <c r="CQ239" s="306"/>
      <c r="CR239" s="306"/>
      <c r="CS239" s="306"/>
      <c r="CT239" s="306"/>
      <c r="CU239" s="306"/>
      <c r="DG239" s="306"/>
      <c r="DH239" s="306"/>
      <c r="DI239" s="306"/>
      <c r="DJ239" s="306"/>
      <c r="DK239" s="306"/>
      <c r="DL239" s="306"/>
      <c r="DX239" s="306"/>
      <c r="DY239" s="306"/>
      <c r="DZ239" s="306"/>
      <c r="EA239" s="306"/>
      <c r="EB239" s="306"/>
      <c r="EC239" s="306"/>
    </row>
    <row r="240" spans="9:133" ht="16.5" customHeight="1" x14ac:dyDescent="0.15">
      <c r="I240" s="306"/>
      <c r="J240" s="306"/>
      <c r="K240" s="306"/>
      <c r="L240" s="306"/>
      <c r="M240" s="306"/>
      <c r="N240" s="306"/>
      <c r="Z240" s="306"/>
      <c r="AA240" s="306"/>
      <c r="AB240" s="306"/>
      <c r="AC240" s="306"/>
      <c r="AD240" s="306"/>
      <c r="AE240" s="306"/>
      <c r="AQ240" s="306"/>
      <c r="AR240" s="306"/>
      <c r="AS240" s="306"/>
      <c r="AT240" s="306"/>
      <c r="AU240" s="306"/>
      <c r="AV240" s="306"/>
      <c r="BH240" s="306"/>
      <c r="BI240" s="306"/>
      <c r="BJ240" s="306"/>
      <c r="BK240" s="306"/>
      <c r="BL240" s="306"/>
      <c r="BM240" s="306"/>
      <c r="BY240" s="306"/>
      <c r="BZ240" s="306"/>
      <c r="CA240" s="306"/>
      <c r="CB240" s="306"/>
      <c r="CC240" s="306"/>
      <c r="CD240" s="306"/>
      <c r="CP240" s="306"/>
      <c r="CQ240" s="306"/>
      <c r="CR240" s="306"/>
      <c r="CS240" s="306"/>
      <c r="CT240" s="306"/>
      <c r="CU240" s="306"/>
      <c r="DG240" s="306"/>
      <c r="DH240" s="306"/>
      <c r="DI240" s="306"/>
      <c r="DJ240" s="306"/>
      <c r="DK240" s="306"/>
      <c r="DL240" s="306"/>
      <c r="DX240" s="306"/>
      <c r="DY240" s="306"/>
      <c r="DZ240" s="306"/>
      <c r="EA240" s="306"/>
      <c r="EB240" s="306"/>
      <c r="EC240" s="306"/>
    </row>
    <row r="241" spans="9:133" ht="16.5" customHeight="1" x14ac:dyDescent="0.15">
      <c r="I241" s="306"/>
      <c r="J241" s="306"/>
      <c r="K241" s="306"/>
      <c r="L241" s="306"/>
      <c r="M241" s="306"/>
      <c r="N241" s="306"/>
      <c r="Z241" s="306"/>
      <c r="AA241" s="306"/>
      <c r="AB241" s="306"/>
      <c r="AC241" s="306"/>
      <c r="AD241" s="306"/>
      <c r="AE241" s="306"/>
      <c r="AQ241" s="306"/>
      <c r="AR241" s="306"/>
      <c r="AS241" s="306"/>
      <c r="AT241" s="306"/>
      <c r="AU241" s="306"/>
      <c r="AV241" s="306"/>
      <c r="BH241" s="306"/>
      <c r="BI241" s="306"/>
      <c r="BJ241" s="306"/>
      <c r="BK241" s="306"/>
      <c r="BL241" s="306"/>
      <c r="BM241" s="306"/>
      <c r="BY241" s="306"/>
      <c r="BZ241" s="306"/>
      <c r="CA241" s="306"/>
      <c r="CB241" s="306"/>
      <c r="CC241" s="306"/>
      <c r="CD241" s="306"/>
      <c r="CP241" s="306"/>
      <c r="CQ241" s="306"/>
      <c r="CR241" s="306"/>
      <c r="CS241" s="306"/>
      <c r="CT241" s="306"/>
      <c r="CU241" s="306"/>
      <c r="DG241" s="306"/>
      <c r="DH241" s="306"/>
      <c r="DI241" s="306"/>
      <c r="DJ241" s="306"/>
      <c r="DK241" s="306"/>
      <c r="DL241" s="306"/>
      <c r="DX241" s="306"/>
      <c r="DY241" s="306"/>
      <c r="DZ241" s="306"/>
      <c r="EA241" s="306"/>
      <c r="EB241" s="306"/>
      <c r="EC241" s="306"/>
    </row>
    <row r="242" spans="9:133" ht="16.5" customHeight="1" x14ac:dyDescent="0.15">
      <c r="I242" s="306"/>
      <c r="J242" s="306"/>
      <c r="K242" s="306"/>
      <c r="L242" s="306"/>
      <c r="M242" s="306"/>
      <c r="N242" s="306"/>
      <c r="Z242" s="306"/>
      <c r="AA242" s="306"/>
      <c r="AB242" s="306"/>
      <c r="AC242" s="306"/>
      <c r="AD242" s="306"/>
      <c r="AE242" s="306"/>
      <c r="AQ242" s="306"/>
      <c r="AR242" s="306"/>
      <c r="AS242" s="306"/>
      <c r="AT242" s="306"/>
      <c r="AU242" s="306"/>
      <c r="AV242" s="306"/>
      <c r="BH242" s="306"/>
      <c r="BI242" s="306"/>
      <c r="BJ242" s="306"/>
      <c r="BK242" s="306"/>
      <c r="BL242" s="306"/>
      <c r="BM242" s="306"/>
      <c r="BY242" s="306"/>
      <c r="BZ242" s="306"/>
      <c r="CA242" s="306"/>
      <c r="CB242" s="306"/>
      <c r="CC242" s="306"/>
      <c r="CD242" s="306"/>
      <c r="CP242" s="306"/>
      <c r="CQ242" s="306"/>
      <c r="CR242" s="306"/>
      <c r="CS242" s="306"/>
      <c r="CT242" s="306"/>
      <c r="CU242" s="306"/>
      <c r="DG242" s="306"/>
      <c r="DH242" s="306"/>
      <c r="DI242" s="306"/>
      <c r="DJ242" s="306"/>
      <c r="DK242" s="306"/>
      <c r="DL242" s="306"/>
      <c r="DX242" s="306"/>
      <c r="DY242" s="306"/>
      <c r="DZ242" s="306"/>
      <c r="EA242" s="306"/>
      <c r="EB242" s="306"/>
      <c r="EC242" s="306"/>
    </row>
    <row r="243" spans="9:133" ht="16.5" customHeight="1" x14ac:dyDescent="0.15">
      <c r="I243" s="306"/>
      <c r="J243" s="306"/>
      <c r="K243" s="306"/>
      <c r="L243" s="306"/>
      <c r="M243" s="306"/>
      <c r="N243" s="306"/>
      <c r="Z243" s="306"/>
      <c r="AA243" s="306"/>
      <c r="AB243" s="306"/>
      <c r="AC243" s="306"/>
      <c r="AD243" s="306"/>
      <c r="AE243" s="306"/>
      <c r="AQ243" s="306"/>
      <c r="AR243" s="306"/>
      <c r="AS243" s="306"/>
      <c r="AT243" s="306"/>
      <c r="AU243" s="306"/>
      <c r="AV243" s="306"/>
      <c r="BH243" s="306"/>
      <c r="BI243" s="306"/>
      <c r="BJ243" s="306"/>
      <c r="BK243" s="306"/>
      <c r="BL243" s="306"/>
      <c r="BM243" s="306"/>
      <c r="BY243" s="306"/>
      <c r="BZ243" s="306"/>
      <c r="CA243" s="306"/>
      <c r="CB243" s="306"/>
      <c r="CC243" s="306"/>
      <c r="CD243" s="306"/>
      <c r="CP243" s="306"/>
      <c r="CQ243" s="306"/>
      <c r="CR243" s="306"/>
      <c r="CS243" s="306"/>
      <c r="CT243" s="306"/>
      <c r="CU243" s="306"/>
      <c r="DG243" s="306"/>
      <c r="DH243" s="306"/>
      <c r="DI243" s="306"/>
      <c r="DJ243" s="306"/>
      <c r="DK243" s="306"/>
      <c r="DL243" s="306"/>
      <c r="DX243" s="306"/>
      <c r="DY243" s="306"/>
      <c r="DZ243" s="306"/>
      <c r="EA243" s="306"/>
      <c r="EB243" s="306"/>
      <c r="EC243" s="306"/>
    </row>
    <row r="244" spans="9:133" ht="16.5" customHeight="1" x14ac:dyDescent="0.15">
      <c r="I244" s="306"/>
      <c r="J244" s="306"/>
      <c r="K244" s="306"/>
      <c r="L244" s="306"/>
      <c r="M244" s="306"/>
      <c r="N244" s="306"/>
      <c r="Z244" s="306"/>
      <c r="AA244" s="306"/>
      <c r="AB244" s="306"/>
      <c r="AC244" s="306"/>
      <c r="AD244" s="306"/>
      <c r="AE244" s="306"/>
      <c r="AQ244" s="306"/>
      <c r="AR244" s="306"/>
      <c r="AS244" s="306"/>
      <c r="AT244" s="306"/>
      <c r="AU244" s="306"/>
      <c r="AV244" s="306"/>
      <c r="BH244" s="306"/>
      <c r="BI244" s="306"/>
      <c r="BJ244" s="306"/>
      <c r="BK244" s="306"/>
      <c r="BL244" s="306"/>
      <c r="BM244" s="306"/>
      <c r="BY244" s="306"/>
      <c r="BZ244" s="306"/>
      <c r="CA244" s="306"/>
      <c r="CB244" s="306"/>
      <c r="CC244" s="306"/>
      <c r="CD244" s="306"/>
      <c r="CP244" s="306"/>
      <c r="CQ244" s="306"/>
      <c r="CR244" s="306"/>
      <c r="CS244" s="306"/>
      <c r="CT244" s="306"/>
      <c r="CU244" s="306"/>
      <c r="DG244" s="306"/>
      <c r="DH244" s="306"/>
      <c r="DI244" s="306"/>
      <c r="DJ244" s="306"/>
      <c r="DK244" s="306"/>
      <c r="DL244" s="306"/>
      <c r="DX244" s="306"/>
      <c r="DY244" s="306"/>
      <c r="DZ244" s="306"/>
      <c r="EA244" s="306"/>
      <c r="EB244" s="306"/>
      <c r="EC244" s="306"/>
    </row>
    <row r="245" spans="9:133" ht="16.5" customHeight="1" x14ac:dyDescent="0.15">
      <c r="I245" s="306"/>
      <c r="J245" s="306"/>
      <c r="K245" s="306"/>
      <c r="L245" s="306"/>
      <c r="M245" s="306"/>
      <c r="N245" s="306"/>
      <c r="Z245" s="306"/>
      <c r="AA245" s="306"/>
      <c r="AB245" s="306"/>
      <c r="AC245" s="306"/>
      <c r="AD245" s="306"/>
      <c r="AE245" s="306"/>
      <c r="AQ245" s="306"/>
      <c r="AR245" s="306"/>
      <c r="AS245" s="306"/>
      <c r="AT245" s="306"/>
      <c r="AU245" s="306"/>
      <c r="AV245" s="306"/>
      <c r="BH245" s="306"/>
      <c r="BI245" s="306"/>
      <c r="BJ245" s="306"/>
      <c r="BK245" s="306"/>
      <c r="BL245" s="306"/>
      <c r="BM245" s="306"/>
      <c r="BY245" s="306"/>
      <c r="BZ245" s="306"/>
      <c r="CA245" s="306"/>
      <c r="CB245" s="306"/>
      <c r="CC245" s="306"/>
      <c r="CD245" s="306"/>
      <c r="CP245" s="306"/>
      <c r="CQ245" s="306"/>
      <c r="CR245" s="306"/>
      <c r="CS245" s="306"/>
      <c r="CT245" s="306"/>
      <c r="CU245" s="306"/>
      <c r="DG245" s="306"/>
      <c r="DH245" s="306"/>
      <c r="DI245" s="306"/>
      <c r="DJ245" s="306"/>
      <c r="DK245" s="306"/>
      <c r="DL245" s="306"/>
      <c r="DX245" s="306"/>
      <c r="DY245" s="306"/>
      <c r="DZ245" s="306"/>
      <c r="EA245" s="306"/>
      <c r="EB245" s="306"/>
      <c r="EC245" s="306"/>
    </row>
    <row r="246" spans="9:133" ht="16.5" customHeight="1" x14ac:dyDescent="0.15">
      <c r="I246" s="306"/>
      <c r="J246" s="306"/>
      <c r="K246" s="306"/>
      <c r="L246" s="306"/>
      <c r="M246" s="306"/>
      <c r="N246" s="306"/>
      <c r="Z246" s="306"/>
      <c r="AA246" s="306"/>
      <c r="AB246" s="306"/>
      <c r="AC246" s="306"/>
      <c r="AD246" s="306"/>
      <c r="AE246" s="306"/>
      <c r="AQ246" s="306"/>
      <c r="AR246" s="306"/>
      <c r="AS246" s="306"/>
      <c r="AT246" s="306"/>
      <c r="AU246" s="306"/>
      <c r="AV246" s="306"/>
      <c r="BH246" s="306"/>
      <c r="BI246" s="306"/>
      <c r="BJ246" s="306"/>
      <c r="BK246" s="306"/>
      <c r="BL246" s="306"/>
      <c r="BM246" s="306"/>
      <c r="BY246" s="306"/>
      <c r="BZ246" s="306"/>
      <c r="CA246" s="306"/>
      <c r="CB246" s="306"/>
      <c r="CC246" s="306"/>
      <c r="CD246" s="306"/>
      <c r="CP246" s="306"/>
      <c r="CQ246" s="306"/>
      <c r="CR246" s="306"/>
      <c r="CS246" s="306"/>
      <c r="CT246" s="306"/>
      <c r="CU246" s="306"/>
      <c r="DG246" s="306"/>
      <c r="DH246" s="306"/>
      <c r="DI246" s="306"/>
      <c r="DJ246" s="306"/>
      <c r="DK246" s="306"/>
      <c r="DL246" s="306"/>
      <c r="DX246" s="306"/>
      <c r="DY246" s="306"/>
      <c r="DZ246" s="306"/>
      <c r="EA246" s="306"/>
      <c r="EB246" s="306"/>
      <c r="EC246" s="306"/>
    </row>
    <row r="247" spans="9:133" ht="16.5" customHeight="1" x14ac:dyDescent="0.15">
      <c r="I247" s="306"/>
      <c r="J247" s="306"/>
      <c r="K247" s="306"/>
      <c r="L247" s="306"/>
      <c r="M247" s="306"/>
      <c r="N247" s="306"/>
      <c r="Z247" s="306"/>
      <c r="AA247" s="306"/>
      <c r="AB247" s="306"/>
      <c r="AC247" s="306"/>
      <c r="AD247" s="306"/>
      <c r="AE247" s="306"/>
      <c r="AQ247" s="306"/>
      <c r="AR247" s="306"/>
      <c r="AS247" s="306"/>
      <c r="AT247" s="306"/>
      <c r="AU247" s="306"/>
      <c r="AV247" s="306"/>
      <c r="BH247" s="306"/>
      <c r="BI247" s="306"/>
      <c r="BJ247" s="306"/>
      <c r="BK247" s="306"/>
      <c r="BL247" s="306"/>
      <c r="BM247" s="306"/>
      <c r="BY247" s="306"/>
      <c r="BZ247" s="306"/>
      <c r="CA247" s="306"/>
      <c r="CB247" s="306"/>
      <c r="CC247" s="306"/>
      <c r="CD247" s="306"/>
      <c r="CP247" s="306"/>
      <c r="CQ247" s="306"/>
      <c r="CR247" s="306"/>
      <c r="CS247" s="306"/>
      <c r="CT247" s="306"/>
      <c r="CU247" s="306"/>
      <c r="DG247" s="306"/>
      <c r="DH247" s="306"/>
      <c r="DI247" s="306"/>
      <c r="DJ247" s="306"/>
      <c r="DK247" s="306"/>
      <c r="DL247" s="306"/>
      <c r="DX247" s="306"/>
      <c r="DY247" s="306"/>
      <c r="DZ247" s="306"/>
      <c r="EA247" s="306"/>
      <c r="EB247" s="306"/>
      <c r="EC247" s="306"/>
    </row>
    <row r="248" spans="9:133" ht="16.5" customHeight="1" x14ac:dyDescent="0.15">
      <c r="I248" s="306"/>
      <c r="J248" s="306"/>
      <c r="K248" s="306"/>
      <c r="L248" s="306"/>
      <c r="M248" s="306"/>
      <c r="N248" s="306"/>
      <c r="Z248" s="306"/>
      <c r="AA248" s="306"/>
      <c r="AB248" s="306"/>
      <c r="AC248" s="306"/>
      <c r="AD248" s="306"/>
      <c r="AE248" s="306"/>
      <c r="AQ248" s="306"/>
      <c r="AR248" s="306"/>
      <c r="AS248" s="306"/>
      <c r="AT248" s="306"/>
      <c r="AU248" s="306"/>
      <c r="AV248" s="306"/>
      <c r="BH248" s="306"/>
      <c r="BI248" s="306"/>
      <c r="BJ248" s="306"/>
      <c r="BK248" s="306"/>
      <c r="BL248" s="306"/>
      <c r="BM248" s="306"/>
      <c r="BY248" s="306"/>
      <c r="BZ248" s="306"/>
      <c r="CA248" s="306"/>
      <c r="CB248" s="306"/>
      <c r="CC248" s="306"/>
      <c r="CD248" s="306"/>
      <c r="CP248" s="306"/>
      <c r="CQ248" s="306"/>
      <c r="CR248" s="306"/>
      <c r="CS248" s="306"/>
      <c r="CT248" s="306"/>
      <c r="CU248" s="306"/>
      <c r="DG248" s="306"/>
      <c r="DH248" s="306"/>
      <c r="DI248" s="306"/>
      <c r="DJ248" s="306"/>
      <c r="DK248" s="306"/>
      <c r="DL248" s="306"/>
      <c r="DX248" s="306"/>
      <c r="DY248" s="306"/>
      <c r="DZ248" s="306"/>
      <c r="EA248" s="306"/>
      <c r="EB248" s="306"/>
      <c r="EC248" s="306"/>
    </row>
    <row r="249" spans="9:133" ht="16.5" customHeight="1" x14ac:dyDescent="0.15">
      <c r="I249" s="306"/>
      <c r="J249" s="306"/>
      <c r="K249" s="306"/>
      <c r="L249" s="306"/>
      <c r="M249" s="306"/>
      <c r="N249" s="306"/>
      <c r="Z249" s="306"/>
      <c r="AA249" s="306"/>
      <c r="AB249" s="306"/>
      <c r="AC249" s="306"/>
      <c r="AD249" s="306"/>
      <c r="AE249" s="306"/>
      <c r="AQ249" s="306"/>
      <c r="AR249" s="306"/>
      <c r="AS249" s="306"/>
      <c r="AT249" s="306"/>
      <c r="AU249" s="306"/>
      <c r="AV249" s="306"/>
      <c r="BH249" s="306"/>
      <c r="BI249" s="306"/>
      <c r="BJ249" s="306"/>
      <c r="BK249" s="306"/>
      <c r="BL249" s="306"/>
      <c r="BM249" s="306"/>
      <c r="BY249" s="306"/>
      <c r="BZ249" s="306"/>
      <c r="CA249" s="306"/>
      <c r="CB249" s="306"/>
      <c r="CC249" s="306"/>
      <c r="CD249" s="306"/>
      <c r="CP249" s="306"/>
      <c r="CQ249" s="306"/>
      <c r="CR249" s="306"/>
      <c r="CS249" s="306"/>
      <c r="CT249" s="306"/>
      <c r="CU249" s="306"/>
      <c r="DG249" s="306"/>
      <c r="DH249" s="306"/>
      <c r="DI249" s="306"/>
      <c r="DJ249" s="306"/>
      <c r="DK249" s="306"/>
      <c r="DL249" s="306"/>
      <c r="DX249" s="306"/>
      <c r="DY249" s="306"/>
      <c r="DZ249" s="306"/>
      <c r="EA249" s="306"/>
      <c r="EB249" s="306"/>
      <c r="EC249" s="306"/>
    </row>
    <row r="250" spans="9:133" ht="16.5" customHeight="1" x14ac:dyDescent="0.15">
      <c r="I250" s="306"/>
      <c r="J250" s="306"/>
      <c r="K250" s="306"/>
      <c r="L250" s="306"/>
      <c r="M250" s="306"/>
      <c r="N250" s="306"/>
      <c r="Z250" s="306"/>
      <c r="AA250" s="306"/>
      <c r="AB250" s="306"/>
      <c r="AC250" s="306"/>
      <c r="AD250" s="306"/>
      <c r="AE250" s="306"/>
      <c r="AQ250" s="306"/>
      <c r="AR250" s="306"/>
      <c r="AS250" s="306"/>
      <c r="AT250" s="306"/>
      <c r="AU250" s="306"/>
      <c r="AV250" s="306"/>
      <c r="BH250" s="306"/>
      <c r="BI250" s="306"/>
      <c r="BJ250" s="306"/>
      <c r="BK250" s="306"/>
      <c r="BL250" s="306"/>
      <c r="BM250" s="306"/>
      <c r="BY250" s="306"/>
      <c r="BZ250" s="306"/>
      <c r="CA250" s="306"/>
      <c r="CB250" s="306"/>
      <c r="CC250" s="306"/>
      <c r="CD250" s="306"/>
      <c r="CP250" s="306"/>
      <c r="CQ250" s="306"/>
      <c r="CR250" s="306"/>
      <c r="CS250" s="306"/>
      <c r="CT250" s="306"/>
      <c r="CU250" s="306"/>
      <c r="DG250" s="306"/>
      <c r="DH250" s="306"/>
      <c r="DI250" s="306"/>
      <c r="DJ250" s="306"/>
      <c r="DK250" s="306"/>
      <c r="DL250" s="306"/>
      <c r="DX250" s="306"/>
      <c r="DY250" s="306"/>
      <c r="DZ250" s="306"/>
      <c r="EA250" s="306"/>
      <c r="EB250" s="306"/>
      <c r="EC250" s="306"/>
    </row>
    <row r="251" spans="9:133" ht="16.5" customHeight="1" x14ac:dyDescent="0.15">
      <c r="I251" s="306"/>
      <c r="J251" s="306"/>
      <c r="K251" s="306"/>
      <c r="L251" s="306"/>
      <c r="M251" s="306"/>
      <c r="N251" s="306"/>
      <c r="Z251" s="306"/>
      <c r="AA251" s="306"/>
      <c r="AB251" s="306"/>
      <c r="AC251" s="306"/>
      <c r="AD251" s="306"/>
      <c r="AE251" s="306"/>
      <c r="AQ251" s="306"/>
      <c r="AR251" s="306"/>
      <c r="AS251" s="306"/>
      <c r="AT251" s="306"/>
      <c r="AU251" s="306"/>
      <c r="AV251" s="306"/>
      <c r="BH251" s="306"/>
      <c r="BI251" s="306"/>
      <c r="BJ251" s="306"/>
      <c r="BK251" s="306"/>
      <c r="BL251" s="306"/>
      <c r="BM251" s="306"/>
      <c r="BY251" s="306"/>
      <c r="BZ251" s="306"/>
      <c r="CA251" s="306"/>
      <c r="CB251" s="306"/>
      <c r="CC251" s="306"/>
      <c r="CD251" s="306"/>
      <c r="CP251" s="306"/>
      <c r="CQ251" s="306"/>
      <c r="CR251" s="306"/>
      <c r="CS251" s="306"/>
      <c r="CT251" s="306"/>
      <c r="CU251" s="306"/>
      <c r="DG251" s="306"/>
      <c r="DH251" s="306"/>
      <c r="DI251" s="306"/>
      <c r="DJ251" s="306"/>
      <c r="DK251" s="306"/>
      <c r="DL251" s="306"/>
      <c r="DX251" s="306"/>
      <c r="DY251" s="306"/>
      <c r="DZ251" s="306"/>
      <c r="EA251" s="306"/>
      <c r="EB251" s="306"/>
      <c r="EC251" s="306"/>
    </row>
    <row r="252" spans="9:133" ht="16.5" customHeight="1" x14ac:dyDescent="0.15">
      <c r="I252" s="306"/>
      <c r="J252" s="306"/>
      <c r="K252" s="306"/>
      <c r="L252" s="306"/>
      <c r="M252" s="306"/>
      <c r="N252" s="306"/>
      <c r="Z252" s="306"/>
      <c r="AA252" s="306"/>
      <c r="AB252" s="306"/>
      <c r="AC252" s="306"/>
      <c r="AD252" s="306"/>
      <c r="AE252" s="306"/>
      <c r="AQ252" s="306"/>
      <c r="AR252" s="306"/>
      <c r="AS252" s="306"/>
      <c r="AT252" s="306"/>
      <c r="AU252" s="306"/>
      <c r="AV252" s="306"/>
      <c r="BH252" s="306"/>
      <c r="BI252" s="306"/>
      <c r="BJ252" s="306"/>
      <c r="BK252" s="306"/>
      <c r="BL252" s="306"/>
      <c r="BM252" s="306"/>
      <c r="BY252" s="306"/>
      <c r="BZ252" s="306"/>
      <c r="CA252" s="306"/>
      <c r="CB252" s="306"/>
      <c r="CC252" s="306"/>
      <c r="CD252" s="306"/>
      <c r="CP252" s="306"/>
      <c r="CQ252" s="306"/>
      <c r="CR252" s="306"/>
      <c r="CS252" s="306"/>
      <c r="CT252" s="306"/>
      <c r="CU252" s="306"/>
      <c r="DG252" s="306"/>
      <c r="DH252" s="306"/>
      <c r="DI252" s="306"/>
      <c r="DJ252" s="306"/>
      <c r="DK252" s="306"/>
      <c r="DL252" s="306"/>
      <c r="DX252" s="306"/>
      <c r="DY252" s="306"/>
      <c r="DZ252" s="306"/>
      <c r="EA252" s="306"/>
      <c r="EB252" s="306"/>
      <c r="EC252" s="306"/>
    </row>
    <row r="253" spans="9:133" ht="16.5" customHeight="1" x14ac:dyDescent="0.15">
      <c r="I253" s="306"/>
      <c r="J253" s="306"/>
      <c r="K253" s="306"/>
      <c r="L253" s="306"/>
      <c r="M253" s="306"/>
      <c r="N253" s="306"/>
      <c r="Z253" s="306"/>
      <c r="AA253" s="306"/>
      <c r="AB253" s="306"/>
      <c r="AC253" s="306"/>
      <c r="AD253" s="306"/>
      <c r="AE253" s="306"/>
      <c r="AQ253" s="306"/>
      <c r="AR253" s="306"/>
      <c r="AS253" s="306"/>
      <c r="AT253" s="306"/>
      <c r="AU253" s="306"/>
      <c r="AV253" s="306"/>
      <c r="BH253" s="306"/>
      <c r="BI253" s="306"/>
      <c r="BJ253" s="306"/>
      <c r="BK253" s="306"/>
      <c r="BL253" s="306"/>
      <c r="BM253" s="306"/>
      <c r="BY253" s="306"/>
      <c r="BZ253" s="306"/>
      <c r="CA253" s="306"/>
      <c r="CB253" s="306"/>
      <c r="CC253" s="306"/>
      <c r="CD253" s="306"/>
      <c r="CP253" s="306"/>
      <c r="CQ253" s="306"/>
      <c r="CR253" s="306"/>
      <c r="CS253" s="306"/>
      <c r="CT253" s="306"/>
      <c r="CU253" s="306"/>
      <c r="DG253" s="306"/>
      <c r="DH253" s="306"/>
      <c r="DI253" s="306"/>
      <c r="DJ253" s="306"/>
      <c r="DK253" s="306"/>
      <c r="DL253" s="306"/>
      <c r="DX253" s="306"/>
      <c r="DY253" s="306"/>
      <c r="DZ253" s="306"/>
      <c r="EA253" s="306"/>
      <c r="EB253" s="306"/>
      <c r="EC253" s="306"/>
    </row>
    <row r="254" spans="9:133" ht="16.5" customHeight="1" x14ac:dyDescent="0.15">
      <c r="I254" s="306"/>
      <c r="J254" s="306"/>
      <c r="K254" s="306"/>
      <c r="L254" s="306"/>
      <c r="M254" s="306"/>
      <c r="N254" s="306"/>
      <c r="Z254" s="306"/>
      <c r="AA254" s="306"/>
      <c r="AB254" s="306"/>
      <c r="AC254" s="306"/>
      <c r="AD254" s="306"/>
      <c r="AE254" s="306"/>
      <c r="AQ254" s="306"/>
      <c r="AR254" s="306"/>
      <c r="AS254" s="306"/>
      <c r="AT254" s="306"/>
      <c r="AU254" s="306"/>
      <c r="AV254" s="306"/>
      <c r="BH254" s="306"/>
      <c r="BI254" s="306"/>
      <c r="BJ254" s="306"/>
      <c r="BK254" s="306"/>
      <c r="BL254" s="306"/>
      <c r="BM254" s="306"/>
      <c r="BY254" s="306"/>
      <c r="BZ254" s="306"/>
      <c r="CA254" s="306"/>
      <c r="CB254" s="306"/>
      <c r="CC254" s="306"/>
      <c r="CD254" s="306"/>
      <c r="CP254" s="306"/>
      <c r="CQ254" s="306"/>
      <c r="CR254" s="306"/>
      <c r="CS254" s="306"/>
      <c r="CT254" s="306"/>
      <c r="CU254" s="306"/>
      <c r="DG254" s="306"/>
      <c r="DH254" s="306"/>
      <c r="DI254" s="306"/>
      <c r="DJ254" s="306"/>
      <c r="DK254" s="306"/>
      <c r="DL254" s="306"/>
      <c r="DX254" s="306"/>
      <c r="DY254" s="306"/>
      <c r="DZ254" s="306"/>
      <c r="EA254" s="306"/>
      <c r="EB254" s="306"/>
      <c r="EC254" s="306"/>
    </row>
    <row r="255" spans="9:133" ht="16.5" customHeight="1" x14ac:dyDescent="0.15">
      <c r="I255" s="306"/>
      <c r="J255" s="306"/>
      <c r="K255" s="306"/>
      <c r="L255" s="306"/>
      <c r="M255" s="306"/>
      <c r="N255" s="306"/>
      <c r="Z255" s="306"/>
      <c r="AA255" s="306"/>
      <c r="AB255" s="306"/>
      <c r="AC255" s="306"/>
      <c r="AD255" s="306"/>
      <c r="AE255" s="306"/>
      <c r="AQ255" s="306"/>
      <c r="AR255" s="306"/>
      <c r="AS255" s="306"/>
      <c r="AT255" s="306"/>
      <c r="AU255" s="306"/>
      <c r="AV255" s="306"/>
      <c r="BH255" s="306"/>
      <c r="BI255" s="306"/>
      <c r="BJ255" s="306"/>
      <c r="BK255" s="306"/>
      <c r="BL255" s="306"/>
      <c r="BM255" s="306"/>
      <c r="BY255" s="306"/>
      <c r="BZ255" s="306"/>
      <c r="CA255" s="306"/>
      <c r="CB255" s="306"/>
      <c r="CC255" s="306"/>
      <c r="CD255" s="306"/>
      <c r="CP255" s="306"/>
      <c r="CQ255" s="306"/>
      <c r="CR255" s="306"/>
      <c r="CS255" s="306"/>
      <c r="CT255" s="306"/>
      <c r="CU255" s="306"/>
      <c r="DG255" s="306"/>
      <c r="DH255" s="306"/>
      <c r="DI255" s="306"/>
      <c r="DJ255" s="306"/>
      <c r="DK255" s="306"/>
      <c r="DL255" s="306"/>
      <c r="DX255" s="306"/>
      <c r="DY255" s="306"/>
      <c r="DZ255" s="306"/>
      <c r="EA255" s="306"/>
      <c r="EB255" s="306"/>
      <c r="EC255" s="306"/>
    </row>
    <row r="256" spans="9:133" ht="16.5" customHeight="1" x14ac:dyDescent="0.15">
      <c r="I256" s="306"/>
      <c r="J256" s="306"/>
      <c r="K256" s="306"/>
      <c r="L256" s="306"/>
      <c r="M256" s="306"/>
      <c r="N256" s="306"/>
      <c r="Z256" s="306"/>
      <c r="AA256" s="306"/>
      <c r="AB256" s="306"/>
      <c r="AC256" s="306"/>
      <c r="AD256" s="306"/>
      <c r="AE256" s="306"/>
      <c r="AQ256" s="306"/>
      <c r="AR256" s="306"/>
      <c r="AS256" s="306"/>
      <c r="AT256" s="306"/>
      <c r="AU256" s="306"/>
      <c r="AV256" s="306"/>
      <c r="BH256" s="306"/>
      <c r="BI256" s="306"/>
      <c r="BJ256" s="306"/>
      <c r="BK256" s="306"/>
      <c r="BL256" s="306"/>
      <c r="BM256" s="306"/>
      <c r="BY256" s="306"/>
      <c r="BZ256" s="306"/>
      <c r="CA256" s="306"/>
      <c r="CB256" s="306"/>
      <c r="CC256" s="306"/>
      <c r="CD256" s="306"/>
      <c r="CP256" s="306"/>
      <c r="CQ256" s="306"/>
      <c r="CR256" s="306"/>
      <c r="CS256" s="306"/>
      <c r="CT256" s="306"/>
      <c r="CU256" s="306"/>
      <c r="DG256" s="306"/>
      <c r="DH256" s="306"/>
      <c r="DI256" s="306"/>
      <c r="DJ256" s="306"/>
      <c r="DK256" s="306"/>
      <c r="DL256" s="306"/>
      <c r="DX256" s="306"/>
      <c r="DY256" s="306"/>
      <c r="DZ256" s="306"/>
      <c r="EA256" s="306"/>
      <c r="EB256" s="306"/>
      <c r="EC256" s="306"/>
    </row>
    <row r="257" spans="9:133" ht="16.5" customHeight="1" x14ac:dyDescent="0.15">
      <c r="I257" s="306"/>
      <c r="J257" s="306"/>
      <c r="K257" s="306"/>
      <c r="L257" s="306"/>
      <c r="M257" s="306"/>
      <c r="N257" s="306"/>
      <c r="Z257" s="306"/>
      <c r="AA257" s="306"/>
      <c r="AB257" s="306"/>
      <c r="AC257" s="306"/>
      <c r="AD257" s="306"/>
      <c r="AE257" s="306"/>
      <c r="AQ257" s="306"/>
      <c r="AR257" s="306"/>
      <c r="AS257" s="306"/>
      <c r="AT257" s="306"/>
      <c r="AU257" s="306"/>
      <c r="AV257" s="306"/>
      <c r="BH257" s="306"/>
      <c r="BI257" s="306"/>
      <c r="BJ257" s="306"/>
      <c r="BK257" s="306"/>
      <c r="BL257" s="306"/>
      <c r="BM257" s="306"/>
      <c r="BY257" s="306"/>
      <c r="BZ257" s="306"/>
      <c r="CA257" s="306"/>
      <c r="CB257" s="306"/>
      <c r="CC257" s="306"/>
      <c r="CD257" s="306"/>
      <c r="CP257" s="306"/>
      <c r="CQ257" s="306"/>
      <c r="CR257" s="306"/>
      <c r="CS257" s="306"/>
      <c r="CT257" s="306"/>
      <c r="CU257" s="306"/>
      <c r="DG257" s="306"/>
      <c r="DH257" s="306"/>
      <c r="DI257" s="306"/>
      <c r="DJ257" s="306"/>
      <c r="DK257" s="306"/>
      <c r="DL257" s="306"/>
      <c r="DX257" s="306"/>
      <c r="DY257" s="306"/>
      <c r="DZ257" s="306"/>
      <c r="EA257" s="306"/>
      <c r="EB257" s="306"/>
      <c r="EC257" s="306"/>
    </row>
    <row r="258" spans="9:133" ht="16.5" customHeight="1" x14ac:dyDescent="0.15">
      <c r="I258" s="306"/>
      <c r="J258" s="306"/>
      <c r="K258" s="306"/>
      <c r="L258" s="306"/>
      <c r="M258" s="306"/>
      <c r="N258" s="306"/>
      <c r="Z258" s="306"/>
      <c r="AA258" s="306"/>
      <c r="AB258" s="306"/>
      <c r="AC258" s="306"/>
      <c r="AD258" s="306"/>
      <c r="AE258" s="306"/>
      <c r="AQ258" s="306"/>
      <c r="AR258" s="306"/>
      <c r="AS258" s="306"/>
      <c r="AT258" s="306"/>
      <c r="AU258" s="306"/>
      <c r="AV258" s="306"/>
      <c r="BH258" s="306"/>
      <c r="BI258" s="306"/>
      <c r="BJ258" s="306"/>
      <c r="BK258" s="306"/>
      <c r="BL258" s="306"/>
      <c r="BM258" s="306"/>
      <c r="BY258" s="306"/>
      <c r="BZ258" s="306"/>
      <c r="CA258" s="306"/>
      <c r="CB258" s="306"/>
      <c r="CC258" s="306"/>
      <c r="CD258" s="306"/>
      <c r="CP258" s="306"/>
      <c r="CQ258" s="306"/>
      <c r="CR258" s="306"/>
      <c r="CS258" s="306"/>
      <c r="CT258" s="306"/>
      <c r="CU258" s="306"/>
      <c r="DG258" s="306"/>
      <c r="DH258" s="306"/>
      <c r="DI258" s="306"/>
      <c r="DJ258" s="306"/>
      <c r="DK258" s="306"/>
      <c r="DL258" s="306"/>
      <c r="DX258" s="306"/>
      <c r="DY258" s="306"/>
      <c r="DZ258" s="306"/>
      <c r="EA258" s="306"/>
      <c r="EB258" s="306"/>
      <c r="EC258" s="306"/>
    </row>
    <row r="259" spans="9:133" ht="16.5" customHeight="1" x14ac:dyDescent="0.15">
      <c r="I259" s="306"/>
      <c r="J259" s="306"/>
      <c r="K259" s="306"/>
      <c r="L259" s="306"/>
      <c r="M259" s="306"/>
      <c r="N259" s="306"/>
      <c r="Z259" s="306"/>
      <c r="AA259" s="306"/>
      <c r="AB259" s="306"/>
      <c r="AC259" s="306"/>
      <c r="AD259" s="306"/>
      <c r="AE259" s="306"/>
      <c r="AQ259" s="306"/>
      <c r="AR259" s="306"/>
      <c r="AS259" s="306"/>
      <c r="AT259" s="306"/>
      <c r="AU259" s="306"/>
      <c r="AV259" s="306"/>
      <c r="BH259" s="306"/>
      <c r="BI259" s="306"/>
      <c r="BJ259" s="306"/>
      <c r="BK259" s="306"/>
      <c r="BL259" s="306"/>
      <c r="BM259" s="306"/>
      <c r="BY259" s="306"/>
      <c r="BZ259" s="306"/>
      <c r="CA259" s="306"/>
      <c r="CB259" s="306"/>
      <c r="CC259" s="306"/>
      <c r="CD259" s="306"/>
      <c r="CP259" s="306"/>
      <c r="CQ259" s="306"/>
      <c r="CR259" s="306"/>
      <c r="CS259" s="306"/>
      <c r="CT259" s="306"/>
      <c r="CU259" s="306"/>
      <c r="DG259" s="306"/>
      <c r="DH259" s="306"/>
      <c r="DI259" s="306"/>
      <c r="DJ259" s="306"/>
      <c r="DK259" s="306"/>
      <c r="DL259" s="306"/>
      <c r="DX259" s="306"/>
      <c r="DY259" s="306"/>
      <c r="DZ259" s="306"/>
      <c r="EA259" s="306"/>
      <c r="EB259" s="306"/>
      <c r="EC259" s="306"/>
    </row>
    <row r="260" spans="9:133" ht="16.5" customHeight="1" x14ac:dyDescent="0.15">
      <c r="I260" s="306"/>
      <c r="J260" s="306"/>
      <c r="K260" s="306"/>
      <c r="L260" s="306"/>
      <c r="M260" s="306"/>
      <c r="N260" s="306"/>
      <c r="Z260" s="306"/>
      <c r="AA260" s="306"/>
      <c r="AB260" s="306"/>
      <c r="AC260" s="306"/>
      <c r="AD260" s="306"/>
      <c r="AE260" s="306"/>
      <c r="AQ260" s="306"/>
      <c r="AR260" s="306"/>
      <c r="AS260" s="306"/>
      <c r="AT260" s="306"/>
      <c r="AU260" s="306"/>
      <c r="AV260" s="306"/>
      <c r="BH260" s="306"/>
      <c r="BI260" s="306"/>
      <c r="BJ260" s="306"/>
      <c r="BK260" s="306"/>
      <c r="BL260" s="306"/>
      <c r="BM260" s="306"/>
      <c r="BY260" s="306"/>
      <c r="BZ260" s="306"/>
      <c r="CA260" s="306"/>
      <c r="CB260" s="306"/>
      <c r="CC260" s="306"/>
      <c r="CD260" s="306"/>
      <c r="CP260" s="306"/>
      <c r="CQ260" s="306"/>
      <c r="CR260" s="306"/>
      <c r="CS260" s="306"/>
      <c r="CT260" s="306"/>
      <c r="CU260" s="306"/>
      <c r="DG260" s="306"/>
      <c r="DH260" s="306"/>
      <c r="DI260" s="306"/>
      <c r="DJ260" s="306"/>
      <c r="DK260" s="306"/>
      <c r="DL260" s="306"/>
      <c r="DX260" s="306"/>
      <c r="DY260" s="306"/>
      <c r="DZ260" s="306"/>
      <c r="EA260" s="306"/>
      <c r="EB260" s="306"/>
      <c r="EC260" s="306"/>
    </row>
    <row r="261" spans="9:133" ht="16.5" customHeight="1" x14ac:dyDescent="0.15">
      <c r="I261" s="306"/>
      <c r="J261" s="306"/>
      <c r="K261" s="306"/>
      <c r="L261" s="306"/>
      <c r="M261" s="306"/>
      <c r="N261" s="306"/>
      <c r="Z261" s="306"/>
      <c r="AA261" s="306"/>
      <c r="AB261" s="306"/>
      <c r="AC261" s="306"/>
      <c r="AD261" s="306"/>
      <c r="AE261" s="306"/>
      <c r="AQ261" s="306"/>
      <c r="AR261" s="306"/>
      <c r="AS261" s="306"/>
      <c r="AT261" s="306"/>
      <c r="AU261" s="306"/>
      <c r="AV261" s="306"/>
      <c r="BH261" s="306"/>
      <c r="BI261" s="306"/>
      <c r="BJ261" s="306"/>
      <c r="BK261" s="306"/>
      <c r="BL261" s="306"/>
      <c r="BM261" s="306"/>
      <c r="BY261" s="306"/>
      <c r="BZ261" s="306"/>
      <c r="CA261" s="306"/>
      <c r="CB261" s="306"/>
      <c r="CC261" s="306"/>
      <c r="CD261" s="306"/>
      <c r="CP261" s="306"/>
      <c r="CQ261" s="306"/>
      <c r="CR261" s="306"/>
      <c r="CS261" s="306"/>
      <c r="CT261" s="306"/>
      <c r="CU261" s="306"/>
      <c r="DG261" s="306"/>
      <c r="DH261" s="306"/>
      <c r="DI261" s="306"/>
      <c r="DJ261" s="306"/>
      <c r="DK261" s="306"/>
      <c r="DL261" s="306"/>
      <c r="DX261" s="306"/>
      <c r="DY261" s="306"/>
      <c r="DZ261" s="306"/>
      <c r="EA261" s="306"/>
      <c r="EB261" s="306"/>
      <c r="EC261" s="306"/>
    </row>
    <row r="262" spans="9:133" ht="16.5" customHeight="1" x14ac:dyDescent="0.15">
      <c r="I262" s="306"/>
      <c r="J262" s="306"/>
      <c r="K262" s="306"/>
      <c r="L262" s="306"/>
      <c r="M262" s="306"/>
      <c r="N262" s="306"/>
      <c r="Z262" s="306"/>
      <c r="AA262" s="306"/>
      <c r="AB262" s="306"/>
      <c r="AC262" s="306"/>
      <c r="AD262" s="306"/>
      <c r="AE262" s="306"/>
      <c r="AQ262" s="306"/>
      <c r="AR262" s="306"/>
      <c r="AS262" s="306"/>
      <c r="AT262" s="306"/>
      <c r="AU262" s="306"/>
      <c r="AV262" s="306"/>
      <c r="BH262" s="306"/>
      <c r="BI262" s="306"/>
      <c r="BJ262" s="306"/>
      <c r="BK262" s="306"/>
      <c r="BL262" s="306"/>
      <c r="BM262" s="306"/>
      <c r="BY262" s="306"/>
      <c r="BZ262" s="306"/>
      <c r="CA262" s="306"/>
      <c r="CB262" s="306"/>
      <c r="CC262" s="306"/>
      <c r="CD262" s="306"/>
      <c r="CP262" s="306"/>
      <c r="CQ262" s="306"/>
      <c r="CR262" s="306"/>
      <c r="CS262" s="306"/>
      <c r="CT262" s="306"/>
      <c r="CU262" s="306"/>
      <c r="DG262" s="306"/>
      <c r="DH262" s="306"/>
      <c r="DI262" s="306"/>
      <c r="DJ262" s="306"/>
      <c r="DK262" s="306"/>
      <c r="DL262" s="306"/>
      <c r="DX262" s="306"/>
      <c r="DY262" s="306"/>
      <c r="DZ262" s="306"/>
      <c r="EA262" s="306"/>
      <c r="EB262" s="306"/>
      <c r="EC262" s="306"/>
    </row>
    <row r="263" spans="9:133" ht="16.5" customHeight="1" x14ac:dyDescent="0.15">
      <c r="I263" s="306"/>
      <c r="J263" s="306"/>
      <c r="K263" s="306"/>
      <c r="L263" s="306"/>
      <c r="M263" s="306"/>
      <c r="N263" s="306"/>
      <c r="Z263" s="306"/>
      <c r="AA263" s="306"/>
      <c r="AB263" s="306"/>
      <c r="AC263" s="306"/>
      <c r="AD263" s="306"/>
      <c r="AE263" s="306"/>
      <c r="AQ263" s="306"/>
      <c r="AR263" s="306"/>
      <c r="AS263" s="306"/>
      <c r="AT263" s="306"/>
      <c r="AU263" s="306"/>
      <c r="AV263" s="306"/>
      <c r="BH263" s="306"/>
      <c r="BI263" s="306"/>
      <c r="BJ263" s="306"/>
      <c r="BK263" s="306"/>
      <c r="BL263" s="306"/>
      <c r="BM263" s="306"/>
      <c r="BY263" s="306"/>
      <c r="BZ263" s="306"/>
      <c r="CA263" s="306"/>
      <c r="CB263" s="306"/>
      <c r="CC263" s="306"/>
      <c r="CD263" s="306"/>
      <c r="CP263" s="306"/>
      <c r="CQ263" s="306"/>
      <c r="CR263" s="306"/>
      <c r="CS263" s="306"/>
      <c r="CT263" s="306"/>
      <c r="CU263" s="306"/>
      <c r="DG263" s="306"/>
      <c r="DH263" s="306"/>
      <c r="DI263" s="306"/>
      <c r="DJ263" s="306"/>
      <c r="DK263" s="306"/>
      <c r="DL263" s="306"/>
      <c r="DX263" s="306"/>
      <c r="DY263" s="306"/>
      <c r="DZ263" s="306"/>
      <c r="EA263" s="306"/>
      <c r="EB263" s="306"/>
      <c r="EC263" s="306"/>
    </row>
    <row r="264" spans="9:133" ht="16.5" customHeight="1" x14ac:dyDescent="0.15">
      <c r="I264" s="306"/>
      <c r="J264" s="306"/>
      <c r="K264" s="306"/>
      <c r="L264" s="306"/>
      <c r="M264" s="306"/>
      <c r="N264" s="306"/>
      <c r="Z264" s="306"/>
      <c r="AA264" s="306"/>
      <c r="AB264" s="306"/>
      <c r="AC264" s="306"/>
      <c r="AD264" s="306"/>
      <c r="AE264" s="306"/>
      <c r="AQ264" s="306"/>
      <c r="AR264" s="306"/>
      <c r="AS264" s="306"/>
      <c r="AT264" s="306"/>
      <c r="AU264" s="306"/>
      <c r="AV264" s="306"/>
      <c r="BH264" s="306"/>
      <c r="BI264" s="306"/>
      <c r="BJ264" s="306"/>
      <c r="BK264" s="306"/>
      <c r="BL264" s="306"/>
      <c r="BM264" s="306"/>
      <c r="BY264" s="306"/>
      <c r="BZ264" s="306"/>
      <c r="CA264" s="306"/>
      <c r="CB264" s="306"/>
      <c r="CC264" s="306"/>
      <c r="CD264" s="306"/>
      <c r="CP264" s="306"/>
      <c r="CQ264" s="306"/>
      <c r="CR264" s="306"/>
      <c r="CS264" s="306"/>
      <c r="CT264" s="306"/>
      <c r="CU264" s="306"/>
      <c r="DG264" s="306"/>
      <c r="DH264" s="306"/>
      <c r="DI264" s="306"/>
      <c r="DJ264" s="306"/>
      <c r="DK264" s="306"/>
      <c r="DL264" s="306"/>
      <c r="DX264" s="306"/>
      <c r="DY264" s="306"/>
      <c r="DZ264" s="306"/>
      <c r="EA264" s="306"/>
      <c r="EB264" s="306"/>
      <c r="EC264" s="306"/>
    </row>
    <row r="265" spans="9:133" ht="16.5" customHeight="1" x14ac:dyDescent="0.15">
      <c r="I265" s="306"/>
      <c r="J265" s="306"/>
      <c r="K265" s="306"/>
      <c r="L265" s="306"/>
      <c r="M265" s="306"/>
      <c r="N265" s="306"/>
      <c r="Z265" s="306"/>
      <c r="AA265" s="306"/>
      <c r="AB265" s="306"/>
      <c r="AC265" s="306"/>
      <c r="AD265" s="306"/>
      <c r="AE265" s="306"/>
      <c r="AQ265" s="306"/>
      <c r="AR265" s="306"/>
      <c r="AS265" s="306"/>
      <c r="AT265" s="306"/>
      <c r="AU265" s="306"/>
      <c r="AV265" s="306"/>
      <c r="BH265" s="306"/>
      <c r="BI265" s="306"/>
      <c r="BJ265" s="306"/>
      <c r="BK265" s="306"/>
      <c r="BL265" s="306"/>
      <c r="BM265" s="306"/>
      <c r="BY265" s="306"/>
      <c r="BZ265" s="306"/>
      <c r="CA265" s="306"/>
      <c r="CB265" s="306"/>
      <c r="CC265" s="306"/>
      <c r="CD265" s="306"/>
      <c r="CP265" s="306"/>
      <c r="CQ265" s="306"/>
      <c r="CR265" s="306"/>
      <c r="CS265" s="306"/>
      <c r="CT265" s="306"/>
      <c r="CU265" s="306"/>
      <c r="DG265" s="306"/>
      <c r="DH265" s="306"/>
      <c r="DI265" s="306"/>
      <c r="DJ265" s="306"/>
      <c r="DK265" s="306"/>
      <c r="DL265" s="306"/>
      <c r="DX265" s="306"/>
      <c r="DY265" s="306"/>
      <c r="DZ265" s="306"/>
      <c r="EA265" s="306"/>
      <c r="EB265" s="306"/>
      <c r="EC265" s="306"/>
    </row>
    <row r="266" spans="9:133" ht="16.5" customHeight="1" x14ac:dyDescent="0.15">
      <c r="I266" s="306"/>
      <c r="J266" s="306"/>
      <c r="K266" s="306"/>
      <c r="L266" s="306"/>
      <c r="M266" s="306"/>
      <c r="N266" s="306"/>
      <c r="Z266" s="306"/>
      <c r="AA266" s="306"/>
      <c r="AB266" s="306"/>
      <c r="AC266" s="306"/>
      <c r="AD266" s="306"/>
      <c r="AE266" s="306"/>
      <c r="AQ266" s="306"/>
      <c r="AR266" s="306"/>
      <c r="AS266" s="306"/>
      <c r="AT266" s="306"/>
      <c r="AU266" s="306"/>
      <c r="AV266" s="306"/>
      <c r="BH266" s="306"/>
      <c r="BI266" s="306"/>
      <c r="BJ266" s="306"/>
      <c r="BK266" s="306"/>
      <c r="BL266" s="306"/>
      <c r="BM266" s="306"/>
      <c r="BY266" s="306"/>
      <c r="BZ266" s="306"/>
      <c r="CA266" s="306"/>
      <c r="CB266" s="306"/>
      <c r="CC266" s="306"/>
      <c r="CD266" s="306"/>
      <c r="CP266" s="306"/>
      <c r="CQ266" s="306"/>
      <c r="CR266" s="306"/>
      <c r="CS266" s="306"/>
      <c r="CT266" s="306"/>
      <c r="CU266" s="306"/>
      <c r="DG266" s="306"/>
      <c r="DH266" s="306"/>
      <c r="DI266" s="306"/>
      <c r="DJ266" s="306"/>
      <c r="DK266" s="306"/>
      <c r="DL266" s="306"/>
      <c r="DX266" s="306"/>
      <c r="DY266" s="306"/>
      <c r="DZ266" s="306"/>
      <c r="EA266" s="306"/>
      <c r="EB266" s="306"/>
      <c r="EC266" s="306"/>
    </row>
    <row r="267" spans="9:133" ht="16.5" customHeight="1" x14ac:dyDescent="0.15">
      <c r="I267" s="306"/>
      <c r="J267" s="306"/>
      <c r="K267" s="306"/>
      <c r="L267" s="306"/>
      <c r="M267" s="306"/>
      <c r="N267" s="306"/>
      <c r="Z267" s="306"/>
      <c r="AA267" s="306"/>
      <c r="AB267" s="306"/>
      <c r="AC267" s="306"/>
      <c r="AD267" s="306"/>
      <c r="AE267" s="306"/>
      <c r="AQ267" s="306"/>
      <c r="AR267" s="306"/>
      <c r="AS267" s="306"/>
      <c r="AT267" s="306"/>
      <c r="AU267" s="306"/>
      <c r="AV267" s="306"/>
      <c r="BH267" s="306"/>
      <c r="BI267" s="306"/>
      <c r="BJ267" s="306"/>
      <c r="BK267" s="306"/>
      <c r="BL267" s="306"/>
      <c r="BM267" s="306"/>
      <c r="BY267" s="306"/>
      <c r="BZ267" s="306"/>
      <c r="CA267" s="306"/>
      <c r="CB267" s="306"/>
      <c r="CC267" s="306"/>
      <c r="CD267" s="306"/>
      <c r="CP267" s="306"/>
      <c r="CQ267" s="306"/>
      <c r="CR267" s="306"/>
      <c r="CS267" s="306"/>
      <c r="CT267" s="306"/>
      <c r="CU267" s="306"/>
      <c r="DG267" s="306"/>
      <c r="DH267" s="306"/>
      <c r="DI267" s="306"/>
      <c r="DJ267" s="306"/>
      <c r="DK267" s="306"/>
      <c r="DL267" s="306"/>
      <c r="DX267" s="306"/>
      <c r="DY267" s="306"/>
      <c r="DZ267" s="306"/>
      <c r="EA267" s="306"/>
      <c r="EB267" s="306"/>
      <c r="EC267" s="306"/>
    </row>
    <row r="268" spans="9:133" ht="16.5" customHeight="1" x14ac:dyDescent="0.15">
      <c r="I268" s="306"/>
      <c r="J268" s="306"/>
      <c r="K268" s="306"/>
      <c r="L268" s="306"/>
      <c r="M268" s="306"/>
      <c r="N268" s="306"/>
      <c r="Z268" s="306"/>
      <c r="AA268" s="306"/>
      <c r="AB268" s="306"/>
      <c r="AC268" s="306"/>
      <c r="AD268" s="306"/>
      <c r="AE268" s="306"/>
      <c r="AQ268" s="306"/>
      <c r="AR268" s="306"/>
      <c r="AS268" s="306"/>
      <c r="AT268" s="306"/>
      <c r="AU268" s="306"/>
      <c r="AV268" s="306"/>
      <c r="BH268" s="306"/>
      <c r="BI268" s="306"/>
      <c r="BJ268" s="306"/>
      <c r="BK268" s="306"/>
      <c r="BL268" s="306"/>
      <c r="BM268" s="306"/>
      <c r="BY268" s="306"/>
      <c r="BZ268" s="306"/>
      <c r="CA268" s="306"/>
      <c r="CB268" s="306"/>
      <c r="CC268" s="306"/>
      <c r="CD268" s="306"/>
      <c r="CP268" s="306"/>
      <c r="CQ268" s="306"/>
      <c r="CR268" s="306"/>
      <c r="CS268" s="306"/>
      <c r="CT268" s="306"/>
      <c r="CU268" s="306"/>
      <c r="DG268" s="306"/>
      <c r="DH268" s="306"/>
      <c r="DI268" s="306"/>
      <c r="DJ268" s="306"/>
      <c r="DK268" s="306"/>
      <c r="DL268" s="306"/>
      <c r="DX268" s="306"/>
      <c r="DY268" s="306"/>
      <c r="DZ268" s="306"/>
      <c r="EA268" s="306"/>
      <c r="EB268" s="306"/>
      <c r="EC268" s="306"/>
    </row>
    <row r="269" spans="9:133" ht="16.5" customHeight="1" x14ac:dyDescent="0.15">
      <c r="I269" s="306"/>
      <c r="J269" s="306"/>
      <c r="K269" s="306"/>
      <c r="L269" s="306"/>
      <c r="M269" s="306"/>
      <c r="N269" s="306"/>
      <c r="Z269" s="306"/>
      <c r="AA269" s="306"/>
      <c r="AB269" s="306"/>
      <c r="AC269" s="306"/>
      <c r="AD269" s="306"/>
      <c r="AE269" s="306"/>
      <c r="AQ269" s="306"/>
      <c r="AR269" s="306"/>
      <c r="AS269" s="306"/>
      <c r="AT269" s="306"/>
      <c r="AU269" s="306"/>
      <c r="AV269" s="306"/>
      <c r="BH269" s="306"/>
      <c r="BI269" s="306"/>
      <c r="BJ269" s="306"/>
      <c r="BK269" s="306"/>
      <c r="BL269" s="306"/>
      <c r="BM269" s="306"/>
      <c r="BY269" s="306"/>
      <c r="BZ269" s="306"/>
      <c r="CA269" s="306"/>
      <c r="CB269" s="306"/>
      <c r="CC269" s="306"/>
      <c r="CD269" s="306"/>
      <c r="CP269" s="306"/>
      <c r="CQ269" s="306"/>
      <c r="CR269" s="306"/>
      <c r="CS269" s="306"/>
      <c r="CT269" s="306"/>
      <c r="CU269" s="306"/>
      <c r="DG269" s="306"/>
      <c r="DH269" s="306"/>
      <c r="DI269" s="306"/>
      <c r="DJ269" s="306"/>
      <c r="DK269" s="306"/>
      <c r="DL269" s="306"/>
      <c r="DX269" s="306"/>
      <c r="DY269" s="306"/>
      <c r="DZ269" s="306"/>
      <c r="EA269" s="306"/>
      <c r="EB269" s="306"/>
      <c r="EC269" s="306"/>
    </row>
    <row r="270" spans="9:133" ht="16.5" customHeight="1" x14ac:dyDescent="0.15">
      <c r="I270" s="306"/>
      <c r="J270" s="306"/>
      <c r="K270" s="306"/>
      <c r="L270" s="306"/>
      <c r="M270" s="306"/>
      <c r="N270" s="306"/>
      <c r="Z270" s="306"/>
      <c r="AA270" s="306"/>
      <c r="AB270" s="306"/>
      <c r="AC270" s="306"/>
      <c r="AD270" s="306"/>
      <c r="AE270" s="306"/>
      <c r="AQ270" s="306"/>
      <c r="AR270" s="306"/>
      <c r="AS270" s="306"/>
      <c r="AT270" s="306"/>
      <c r="AU270" s="306"/>
      <c r="AV270" s="306"/>
      <c r="BH270" s="306"/>
      <c r="BI270" s="306"/>
      <c r="BJ270" s="306"/>
      <c r="BK270" s="306"/>
      <c r="BL270" s="306"/>
      <c r="BM270" s="306"/>
      <c r="BY270" s="306"/>
      <c r="BZ270" s="306"/>
      <c r="CA270" s="306"/>
      <c r="CB270" s="306"/>
      <c r="CC270" s="306"/>
      <c r="CD270" s="306"/>
      <c r="CP270" s="306"/>
      <c r="CQ270" s="306"/>
      <c r="CR270" s="306"/>
      <c r="CS270" s="306"/>
      <c r="CT270" s="306"/>
      <c r="CU270" s="306"/>
      <c r="DG270" s="306"/>
      <c r="DH270" s="306"/>
      <c r="DI270" s="306"/>
      <c r="DJ270" s="306"/>
      <c r="DK270" s="306"/>
      <c r="DL270" s="306"/>
      <c r="DX270" s="306"/>
      <c r="DY270" s="306"/>
      <c r="DZ270" s="306"/>
      <c r="EA270" s="306"/>
      <c r="EB270" s="306"/>
      <c r="EC270" s="306"/>
    </row>
    <row r="271" spans="9:133" ht="16.5" customHeight="1" x14ac:dyDescent="0.15">
      <c r="I271" s="306"/>
      <c r="J271" s="306"/>
      <c r="K271" s="306"/>
      <c r="L271" s="306"/>
      <c r="M271" s="306"/>
      <c r="N271" s="306"/>
      <c r="Z271" s="306"/>
      <c r="AA271" s="306"/>
      <c r="AB271" s="306"/>
      <c r="AC271" s="306"/>
      <c r="AD271" s="306"/>
      <c r="AE271" s="306"/>
      <c r="AQ271" s="306"/>
      <c r="AR271" s="306"/>
      <c r="AS271" s="306"/>
      <c r="AT271" s="306"/>
      <c r="AU271" s="306"/>
      <c r="AV271" s="306"/>
      <c r="BH271" s="306"/>
      <c r="BI271" s="306"/>
      <c r="BJ271" s="306"/>
      <c r="BK271" s="306"/>
      <c r="BL271" s="306"/>
      <c r="BM271" s="306"/>
      <c r="BY271" s="306"/>
      <c r="BZ271" s="306"/>
      <c r="CA271" s="306"/>
      <c r="CB271" s="306"/>
      <c r="CC271" s="306"/>
      <c r="CD271" s="306"/>
      <c r="CP271" s="306"/>
      <c r="CQ271" s="306"/>
      <c r="CR271" s="306"/>
      <c r="CS271" s="306"/>
      <c r="CT271" s="306"/>
      <c r="CU271" s="306"/>
      <c r="DG271" s="306"/>
      <c r="DH271" s="306"/>
      <c r="DI271" s="306"/>
      <c r="DJ271" s="306"/>
      <c r="DK271" s="306"/>
      <c r="DL271" s="306"/>
      <c r="DX271" s="306"/>
      <c r="DY271" s="306"/>
      <c r="DZ271" s="306"/>
      <c r="EA271" s="306"/>
      <c r="EB271" s="306"/>
      <c r="EC271" s="306"/>
    </row>
    <row r="272" spans="9:133" ht="16.5" customHeight="1" x14ac:dyDescent="0.15">
      <c r="I272" s="306"/>
      <c r="J272" s="306"/>
      <c r="K272" s="306"/>
      <c r="L272" s="306"/>
      <c r="M272" s="306"/>
      <c r="N272" s="306"/>
      <c r="Z272" s="306"/>
      <c r="AA272" s="306"/>
      <c r="AB272" s="306"/>
      <c r="AC272" s="306"/>
      <c r="AD272" s="306"/>
      <c r="AE272" s="306"/>
      <c r="AQ272" s="306"/>
      <c r="AR272" s="306"/>
      <c r="AS272" s="306"/>
      <c r="AT272" s="306"/>
      <c r="AU272" s="306"/>
      <c r="AV272" s="306"/>
      <c r="BH272" s="306"/>
      <c r="BI272" s="306"/>
      <c r="BJ272" s="306"/>
      <c r="BK272" s="306"/>
      <c r="BL272" s="306"/>
      <c r="BM272" s="306"/>
      <c r="BY272" s="306"/>
      <c r="BZ272" s="306"/>
      <c r="CA272" s="306"/>
      <c r="CB272" s="306"/>
      <c r="CC272" s="306"/>
      <c r="CD272" s="306"/>
      <c r="CP272" s="306"/>
      <c r="CQ272" s="306"/>
      <c r="CR272" s="306"/>
      <c r="CS272" s="306"/>
      <c r="CT272" s="306"/>
      <c r="CU272" s="306"/>
      <c r="DG272" s="306"/>
      <c r="DH272" s="306"/>
      <c r="DI272" s="306"/>
      <c r="DJ272" s="306"/>
      <c r="DK272" s="306"/>
      <c r="DL272" s="306"/>
      <c r="DX272" s="306"/>
      <c r="DY272" s="306"/>
      <c r="DZ272" s="306"/>
      <c r="EA272" s="306"/>
      <c r="EB272" s="306"/>
      <c r="EC272" s="306"/>
    </row>
    <row r="273" spans="9:133" ht="16.5" customHeight="1" x14ac:dyDescent="0.15">
      <c r="I273" s="306"/>
      <c r="J273" s="306"/>
      <c r="K273" s="306"/>
      <c r="L273" s="306"/>
      <c r="M273" s="306"/>
      <c r="N273" s="306"/>
      <c r="Z273" s="306"/>
      <c r="AA273" s="306"/>
      <c r="AB273" s="306"/>
      <c r="AC273" s="306"/>
      <c r="AD273" s="306"/>
      <c r="AE273" s="306"/>
      <c r="AQ273" s="306"/>
      <c r="AR273" s="306"/>
      <c r="AS273" s="306"/>
      <c r="AT273" s="306"/>
      <c r="AU273" s="306"/>
      <c r="AV273" s="306"/>
      <c r="BH273" s="306"/>
      <c r="BI273" s="306"/>
      <c r="BJ273" s="306"/>
      <c r="BK273" s="306"/>
      <c r="BL273" s="306"/>
      <c r="BM273" s="306"/>
      <c r="BY273" s="306"/>
      <c r="BZ273" s="306"/>
      <c r="CA273" s="306"/>
      <c r="CB273" s="306"/>
      <c r="CC273" s="306"/>
      <c r="CD273" s="306"/>
      <c r="CP273" s="306"/>
      <c r="CQ273" s="306"/>
      <c r="CR273" s="306"/>
      <c r="CS273" s="306"/>
      <c r="CT273" s="306"/>
      <c r="CU273" s="306"/>
      <c r="DG273" s="306"/>
      <c r="DH273" s="306"/>
      <c r="DI273" s="306"/>
      <c r="DJ273" s="306"/>
      <c r="DK273" s="306"/>
      <c r="DL273" s="306"/>
      <c r="DX273" s="306"/>
      <c r="DY273" s="306"/>
      <c r="DZ273" s="306"/>
      <c r="EA273" s="306"/>
      <c r="EB273" s="306"/>
      <c r="EC273" s="306"/>
    </row>
    <row r="274" spans="9:133" ht="16.5" customHeight="1" x14ac:dyDescent="0.15">
      <c r="I274" s="306"/>
      <c r="J274" s="306"/>
      <c r="K274" s="306"/>
      <c r="L274" s="306"/>
      <c r="M274" s="306"/>
      <c r="N274" s="306"/>
      <c r="Z274" s="306"/>
      <c r="AA274" s="306"/>
      <c r="AB274" s="306"/>
      <c r="AC274" s="306"/>
      <c r="AD274" s="306"/>
      <c r="AE274" s="306"/>
      <c r="AQ274" s="306"/>
      <c r="AR274" s="306"/>
      <c r="AS274" s="306"/>
      <c r="AT274" s="306"/>
      <c r="AU274" s="306"/>
      <c r="AV274" s="306"/>
      <c r="BH274" s="306"/>
      <c r="BI274" s="306"/>
      <c r="BJ274" s="306"/>
      <c r="BK274" s="306"/>
      <c r="BL274" s="306"/>
      <c r="BM274" s="306"/>
      <c r="BY274" s="306"/>
      <c r="BZ274" s="306"/>
      <c r="CA274" s="306"/>
      <c r="CB274" s="306"/>
      <c r="CC274" s="306"/>
      <c r="CD274" s="306"/>
      <c r="CP274" s="306"/>
      <c r="CQ274" s="306"/>
      <c r="CR274" s="306"/>
      <c r="CS274" s="306"/>
      <c r="CT274" s="306"/>
      <c r="CU274" s="306"/>
      <c r="DG274" s="306"/>
      <c r="DH274" s="306"/>
      <c r="DI274" s="306"/>
      <c r="DJ274" s="306"/>
      <c r="DK274" s="306"/>
      <c r="DL274" s="306"/>
      <c r="DX274" s="306"/>
      <c r="DY274" s="306"/>
      <c r="DZ274" s="306"/>
      <c r="EA274" s="306"/>
      <c r="EB274" s="306"/>
      <c r="EC274" s="306"/>
    </row>
    <row r="275" spans="9:133" ht="16.5" customHeight="1" x14ac:dyDescent="0.15">
      <c r="I275" s="306"/>
      <c r="J275" s="306"/>
      <c r="K275" s="306"/>
      <c r="L275" s="306"/>
      <c r="M275" s="306"/>
      <c r="N275" s="306"/>
      <c r="Z275" s="306"/>
      <c r="AA275" s="306"/>
      <c r="AB275" s="306"/>
      <c r="AC275" s="306"/>
      <c r="AD275" s="306"/>
      <c r="AE275" s="306"/>
      <c r="AQ275" s="306"/>
      <c r="AR275" s="306"/>
      <c r="AS275" s="306"/>
      <c r="AT275" s="306"/>
      <c r="AU275" s="306"/>
      <c r="AV275" s="306"/>
      <c r="BH275" s="306"/>
      <c r="BI275" s="306"/>
      <c r="BJ275" s="306"/>
      <c r="BK275" s="306"/>
      <c r="BL275" s="306"/>
      <c r="BM275" s="306"/>
      <c r="BY275" s="306"/>
      <c r="BZ275" s="306"/>
      <c r="CA275" s="306"/>
      <c r="CB275" s="306"/>
      <c r="CC275" s="306"/>
      <c r="CD275" s="306"/>
      <c r="CP275" s="306"/>
      <c r="CQ275" s="306"/>
      <c r="CR275" s="306"/>
      <c r="CS275" s="306"/>
      <c r="CT275" s="306"/>
      <c r="CU275" s="306"/>
      <c r="DG275" s="306"/>
      <c r="DH275" s="306"/>
      <c r="DI275" s="306"/>
      <c r="DJ275" s="306"/>
      <c r="DK275" s="306"/>
      <c r="DL275" s="306"/>
      <c r="DX275" s="306"/>
      <c r="DY275" s="306"/>
      <c r="DZ275" s="306"/>
      <c r="EA275" s="306"/>
      <c r="EB275" s="306"/>
      <c r="EC275" s="306"/>
    </row>
    <row r="276" spans="9:133" ht="16.5" customHeight="1" x14ac:dyDescent="0.15">
      <c r="I276" s="306"/>
      <c r="J276" s="306"/>
      <c r="K276" s="306"/>
      <c r="L276" s="306"/>
      <c r="M276" s="306"/>
      <c r="N276" s="306"/>
      <c r="Z276" s="306"/>
      <c r="AA276" s="306"/>
      <c r="AB276" s="306"/>
      <c r="AC276" s="306"/>
      <c r="AD276" s="306"/>
      <c r="AE276" s="306"/>
      <c r="AQ276" s="306"/>
      <c r="AR276" s="306"/>
      <c r="AS276" s="306"/>
      <c r="AT276" s="306"/>
      <c r="AU276" s="306"/>
      <c r="AV276" s="306"/>
      <c r="BH276" s="306"/>
      <c r="BI276" s="306"/>
      <c r="BJ276" s="306"/>
      <c r="BK276" s="306"/>
      <c r="BL276" s="306"/>
      <c r="BM276" s="306"/>
      <c r="BY276" s="306"/>
      <c r="BZ276" s="306"/>
      <c r="CA276" s="306"/>
      <c r="CB276" s="306"/>
      <c r="CC276" s="306"/>
      <c r="CD276" s="306"/>
      <c r="CP276" s="306"/>
      <c r="CQ276" s="306"/>
      <c r="CR276" s="306"/>
      <c r="CS276" s="306"/>
      <c r="CT276" s="306"/>
      <c r="CU276" s="306"/>
      <c r="DG276" s="306"/>
      <c r="DH276" s="306"/>
      <c r="DI276" s="306"/>
      <c r="DJ276" s="306"/>
      <c r="DK276" s="306"/>
      <c r="DL276" s="306"/>
      <c r="DX276" s="306"/>
      <c r="DY276" s="306"/>
      <c r="DZ276" s="306"/>
      <c r="EA276" s="306"/>
      <c r="EB276" s="306"/>
      <c r="EC276" s="306"/>
    </row>
    <row r="277" spans="9:133" ht="16.5" customHeight="1" x14ac:dyDescent="0.15">
      <c r="I277" s="306"/>
      <c r="J277" s="306"/>
      <c r="K277" s="306"/>
      <c r="L277" s="306"/>
      <c r="M277" s="306"/>
      <c r="N277" s="306"/>
      <c r="Z277" s="306"/>
      <c r="AA277" s="306"/>
      <c r="AB277" s="306"/>
      <c r="AC277" s="306"/>
      <c r="AD277" s="306"/>
      <c r="AE277" s="306"/>
      <c r="AQ277" s="306"/>
      <c r="AR277" s="306"/>
      <c r="AS277" s="306"/>
      <c r="AT277" s="306"/>
      <c r="AU277" s="306"/>
      <c r="AV277" s="306"/>
      <c r="BH277" s="306"/>
      <c r="BI277" s="306"/>
      <c r="BJ277" s="306"/>
      <c r="BK277" s="306"/>
      <c r="BL277" s="306"/>
      <c r="BM277" s="306"/>
      <c r="BY277" s="306"/>
      <c r="BZ277" s="306"/>
      <c r="CA277" s="306"/>
      <c r="CB277" s="306"/>
      <c r="CC277" s="306"/>
      <c r="CD277" s="306"/>
      <c r="CP277" s="306"/>
      <c r="CQ277" s="306"/>
      <c r="CR277" s="306"/>
      <c r="CS277" s="306"/>
      <c r="CT277" s="306"/>
      <c r="CU277" s="306"/>
      <c r="DG277" s="306"/>
      <c r="DH277" s="306"/>
      <c r="DI277" s="306"/>
      <c r="DJ277" s="306"/>
      <c r="DK277" s="306"/>
      <c r="DL277" s="306"/>
      <c r="DX277" s="306"/>
      <c r="DY277" s="306"/>
      <c r="DZ277" s="306"/>
      <c r="EA277" s="306"/>
      <c r="EB277" s="306"/>
      <c r="EC277" s="306"/>
    </row>
    <row r="278" spans="9:133" ht="16.5" customHeight="1" x14ac:dyDescent="0.15">
      <c r="I278" s="306"/>
      <c r="J278" s="306"/>
      <c r="K278" s="306"/>
      <c r="L278" s="306"/>
      <c r="M278" s="306"/>
      <c r="N278" s="306"/>
      <c r="Z278" s="306"/>
      <c r="AA278" s="306"/>
      <c r="AB278" s="306"/>
      <c r="AC278" s="306"/>
      <c r="AD278" s="306"/>
      <c r="AE278" s="306"/>
      <c r="AQ278" s="306"/>
      <c r="AR278" s="306"/>
      <c r="AS278" s="306"/>
      <c r="AT278" s="306"/>
      <c r="AU278" s="306"/>
      <c r="AV278" s="306"/>
      <c r="BH278" s="306"/>
      <c r="BI278" s="306"/>
      <c r="BJ278" s="306"/>
      <c r="BK278" s="306"/>
      <c r="BL278" s="306"/>
      <c r="BM278" s="306"/>
      <c r="BY278" s="306"/>
      <c r="BZ278" s="306"/>
      <c r="CA278" s="306"/>
      <c r="CB278" s="306"/>
      <c r="CC278" s="306"/>
      <c r="CD278" s="306"/>
      <c r="CP278" s="306"/>
      <c r="CQ278" s="306"/>
      <c r="CR278" s="306"/>
      <c r="CS278" s="306"/>
      <c r="CT278" s="306"/>
      <c r="CU278" s="306"/>
      <c r="DG278" s="306"/>
      <c r="DH278" s="306"/>
      <c r="DI278" s="306"/>
      <c r="DJ278" s="306"/>
      <c r="DK278" s="306"/>
      <c r="DL278" s="306"/>
      <c r="DX278" s="306"/>
      <c r="DY278" s="306"/>
      <c r="DZ278" s="306"/>
      <c r="EA278" s="306"/>
      <c r="EB278" s="306"/>
      <c r="EC278" s="306"/>
    </row>
    <row r="279" spans="9:133" ht="16.5" customHeight="1" x14ac:dyDescent="0.15">
      <c r="I279" s="306"/>
      <c r="J279" s="306"/>
      <c r="K279" s="306"/>
      <c r="L279" s="306"/>
      <c r="M279" s="306"/>
      <c r="N279" s="306"/>
      <c r="Z279" s="306"/>
      <c r="AA279" s="306"/>
      <c r="AB279" s="306"/>
      <c r="AC279" s="306"/>
      <c r="AD279" s="306"/>
      <c r="AE279" s="306"/>
      <c r="AQ279" s="306"/>
      <c r="AR279" s="306"/>
      <c r="AS279" s="306"/>
      <c r="AT279" s="306"/>
      <c r="AU279" s="306"/>
      <c r="AV279" s="306"/>
      <c r="BH279" s="306"/>
      <c r="BI279" s="306"/>
      <c r="BJ279" s="306"/>
      <c r="BK279" s="306"/>
      <c r="BL279" s="306"/>
      <c r="BM279" s="306"/>
      <c r="BY279" s="306"/>
      <c r="BZ279" s="306"/>
      <c r="CA279" s="306"/>
      <c r="CB279" s="306"/>
      <c r="CC279" s="306"/>
      <c r="CD279" s="306"/>
      <c r="CP279" s="306"/>
      <c r="CQ279" s="306"/>
      <c r="CR279" s="306"/>
      <c r="CS279" s="306"/>
      <c r="CT279" s="306"/>
      <c r="CU279" s="306"/>
      <c r="DG279" s="306"/>
      <c r="DH279" s="306"/>
      <c r="DI279" s="306"/>
      <c r="DJ279" s="306"/>
      <c r="DK279" s="306"/>
      <c r="DL279" s="306"/>
      <c r="DX279" s="306"/>
      <c r="DY279" s="306"/>
      <c r="DZ279" s="306"/>
      <c r="EA279" s="306"/>
      <c r="EB279" s="306"/>
      <c r="EC279" s="306"/>
    </row>
    <row r="280" spans="9:133" ht="16.5" customHeight="1" x14ac:dyDescent="0.15">
      <c r="I280" s="306"/>
      <c r="J280" s="306"/>
      <c r="K280" s="306"/>
      <c r="L280" s="306"/>
      <c r="M280" s="306"/>
      <c r="N280" s="306"/>
      <c r="Z280" s="306"/>
      <c r="AA280" s="306"/>
      <c r="AB280" s="306"/>
      <c r="AC280" s="306"/>
      <c r="AD280" s="306"/>
      <c r="AE280" s="306"/>
      <c r="AQ280" s="306"/>
      <c r="AR280" s="306"/>
      <c r="AS280" s="306"/>
      <c r="AT280" s="306"/>
      <c r="AU280" s="306"/>
      <c r="AV280" s="306"/>
      <c r="BH280" s="306"/>
      <c r="BI280" s="306"/>
      <c r="BJ280" s="306"/>
      <c r="BK280" s="306"/>
      <c r="BL280" s="306"/>
      <c r="BM280" s="306"/>
      <c r="BY280" s="306"/>
      <c r="BZ280" s="306"/>
      <c r="CA280" s="306"/>
      <c r="CB280" s="306"/>
      <c r="CC280" s="306"/>
      <c r="CD280" s="306"/>
      <c r="CP280" s="306"/>
      <c r="CQ280" s="306"/>
      <c r="CR280" s="306"/>
      <c r="CS280" s="306"/>
      <c r="CT280" s="306"/>
      <c r="CU280" s="306"/>
      <c r="DG280" s="306"/>
      <c r="DH280" s="306"/>
      <c r="DI280" s="306"/>
      <c r="DJ280" s="306"/>
      <c r="DK280" s="306"/>
      <c r="DL280" s="306"/>
      <c r="DX280" s="306"/>
      <c r="DY280" s="306"/>
      <c r="DZ280" s="306"/>
      <c r="EA280" s="306"/>
      <c r="EB280" s="306"/>
      <c r="EC280" s="306"/>
    </row>
    <row r="281" spans="9:133" ht="16.5" customHeight="1" x14ac:dyDescent="0.15">
      <c r="I281" s="306"/>
      <c r="J281" s="306"/>
      <c r="K281" s="306"/>
      <c r="L281" s="306"/>
      <c r="M281" s="306"/>
      <c r="N281" s="306"/>
      <c r="Z281" s="306"/>
      <c r="AA281" s="306"/>
      <c r="AB281" s="306"/>
      <c r="AC281" s="306"/>
      <c r="AD281" s="306"/>
      <c r="AE281" s="306"/>
      <c r="AQ281" s="306"/>
      <c r="AR281" s="306"/>
      <c r="AS281" s="306"/>
      <c r="AT281" s="306"/>
      <c r="AU281" s="306"/>
      <c r="AV281" s="306"/>
      <c r="BH281" s="306"/>
      <c r="BI281" s="306"/>
      <c r="BJ281" s="306"/>
      <c r="BK281" s="306"/>
      <c r="BL281" s="306"/>
      <c r="BM281" s="306"/>
      <c r="BY281" s="306"/>
      <c r="BZ281" s="306"/>
      <c r="CA281" s="306"/>
      <c r="CB281" s="306"/>
      <c r="CC281" s="306"/>
      <c r="CD281" s="306"/>
      <c r="CP281" s="306"/>
      <c r="CQ281" s="306"/>
      <c r="CR281" s="306"/>
      <c r="CS281" s="306"/>
      <c r="CT281" s="306"/>
      <c r="CU281" s="306"/>
      <c r="DG281" s="306"/>
      <c r="DH281" s="306"/>
      <c r="DI281" s="306"/>
      <c r="DJ281" s="306"/>
      <c r="DK281" s="306"/>
      <c r="DL281" s="306"/>
      <c r="DX281" s="306"/>
      <c r="DY281" s="306"/>
      <c r="DZ281" s="306"/>
      <c r="EA281" s="306"/>
      <c r="EB281" s="306"/>
      <c r="EC281" s="306"/>
    </row>
    <row r="282" spans="9:133" ht="16.5" customHeight="1" x14ac:dyDescent="0.15">
      <c r="I282" s="306"/>
      <c r="J282" s="306"/>
      <c r="K282" s="306"/>
      <c r="L282" s="306"/>
      <c r="M282" s="306"/>
      <c r="N282" s="306"/>
      <c r="Z282" s="306"/>
      <c r="AA282" s="306"/>
      <c r="AB282" s="306"/>
      <c r="AC282" s="306"/>
      <c r="AD282" s="306"/>
      <c r="AE282" s="306"/>
      <c r="AQ282" s="306"/>
      <c r="AR282" s="306"/>
      <c r="AS282" s="306"/>
      <c r="AT282" s="306"/>
      <c r="AU282" s="306"/>
      <c r="AV282" s="306"/>
      <c r="BH282" s="306"/>
      <c r="BI282" s="306"/>
      <c r="BJ282" s="306"/>
      <c r="BK282" s="306"/>
      <c r="BL282" s="306"/>
      <c r="BM282" s="306"/>
      <c r="BY282" s="306"/>
      <c r="BZ282" s="306"/>
      <c r="CA282" s="306"/>
      <c r="CB282" s="306"/>
      <c r="CC282" s="306"/>
      <c r="CD282" s="306"/>
      <c r="CP282" s="306"/>
      <c r="CQ282" s="306"/>
      <c r="CR282" s="306"/>
      <c r="CS282" s="306"/>
      <c r="CT282" s="306"/>
      <c r="CU282" s="306"/>
      <c r="DG282" s="306"/>
      <c r="DH282" s="306"/>
      <c r="DI282" s="306"/>
      <c r="DJ282" s="306"/>
      <c r="DK282" s="306"/>
      <c r="DL282" s="306"/>
      <c r="DX282" s="306"/>
      <c r="DY282" s="306"/>
      <c r="DZ282" s="306"/>
      <c r="EA282" s="306"/>
      <c r="EB282" s="306"/>
      <c r="EC282" s="306"/>
    </row>
    <row r="283" spans="9:133" ht="16.5" customHeight="1" x14ac:dyDescent="0.15">
      <c r="I283" s="306"/>
      <c r="J283" s="306"/>
      <c r="K283" s="306"/>
      <c r="L283" s="306"/>
      <c r="M283" s="306"/>
      <c r="N283" s="306"/>
      <c r="Z283" s="306"/>
      <c r="AA283" s="306"/>
      <c r="AB283" s="306"/>
      <c r="AC283" s="306"/>
      <c r="AD283" s="306"/>
      <c r="AE283" s="306"/>
      <c r="AQ283" s="306"/>
      <c r="AR283" s="306"/>
      <c r="AS283" s="306"/>
      <c r="AT283" s="306"/>
      <c r="AU283" s="306"/>
      <c r="AV283" s="306"/>
      <c r="BH283" s="306"/>
      <c r="BI283" s="306"/>
      <c r="BJ283" s="306"/>
      <c r="BK283" s="306"/>
      <c r="BL283" s="306"/>
      <c r="BM283" s="306"/>
      <c r="BY283" s="306"/>
      <c r="BZ283" s="306"/>
      <c r="CA283" s="306"/>
      <c r="CB283" s="306"/>
      <c r="CC283" s="306"/>
      <c r="CD283" s="306"/>
      <c r="CP283" s="306"/>
      <c r="CQ283" s="306"/>
      <c r="CR283" s="306"/>
      <c r="CS283" s="306"/>
      <c r="CT283" s="306"/>
      <c r="CU283" s="306"/>
      <c r="DG283" s="306"/>
      <c r="DH283" s="306"/>
      <c r="DI283" s="306"/>
      <c r="DJ283" s="306"/>
      <c r="DK283" s="306"/>
      <c r="DL283" s="306"/>
      <c r="DX283" s="306"/>
      <c r="DY283" s="306"/>
      <c r="DZ283" s="306"/>
      <c r="EA283" s="306"/>
      <c r="EB283" s="306"/>
      <c r="EC283" s="306"/>
    </row>
    <row r="284" spans="9:133" ht="16.5" customHeight="1" x14ac:dyDescent="0.15">
      <c r="I284" s="306"/>
      <c r="J284" s="306"/>
      <c r="K284" s="306"/>
      <c r="L284" s="306"/>
      <c r="M284" s="306"/>
      <c r="N284" s="306"/>
      <c r="Z284" s="306"/>
      <c r="AA284" s="306"/>
      <c r="AB284" s="306"/>
      <c r="AC284" s="306"/>
      <c r="AD284" s="306"/>
      <c r="AE284" s="306"/>
      <c r="AQ284" s="306"/>
      <c r="AR284" s="306"/>
      <c r="AS284" s="306"/>
      <c r="AT284" s="306"/>
      <c r="AU284" s="306"/>
      <c r="AV284" s="306"/>
      <c r="BH284" s="306"/>
      <c r="BI284" s="306"/>
      <c r="BJ284" s="306"/>
      <c r="BK284" s="306"/>
      <c r="BL284" s="306"/>
      <c r="BM284" s="306"/>
      <c r="BY284" s="306"/>
      <c r="BZ284" s="306"/>
      <c r="CA284" s="306"/>
      <c r="CB284" s="306"/>
      <c r="CC284" s="306"/>
      <c r="CD284" s="306"/>
      <c r="CP284" s="306"/>
      <c r="CQ284" s="306"/>
      <c r="CR284" s="306"/>
      <c r="CS284" s="306"/>
      <c r="CT284" s="306"/>
      <c r="CU284" s="306"/>
      <c r="DG284" s="306"/>
      <c r="DH284" s="306"/>
      <c r="DI284" s="306"/>
      <c r="DJ284" s="306"/>
      <c r="DK284" s="306"/>
      <c r="DL284" s="306"/>
      <c r="DX284" s="306"/>
      <c r="DY284" s="306"/>
      <c r="DZ284" s="306"/>
      <c r="EA284" s="306"/>
      <c r="EB284" s="306"/>
      <c r="EC284" s="306"/>
    </row>
    <row r="285" spans="9:133" ht="16.5" customHeight="1" x14ac:dyDescent="0.15">
      <c r="I285" s="306"/>
      <c r="J285" s="306"/>
      <c r="K285" s="306"/>
      <c r="L285" s="306"/>
      <c r="M285" s="306"/>
      <c r="N285" s="306"/>
      <c r="Z285" s="306"/>
      <c r="AA285" s="306"/>
      <c r="AB285" s="306"/>
      <c r="AC285" s="306"/>
      <c r="AD285" s="306"/>
      <c r="AE285" s="306"/>
      <c r="AQ285" s="306"/>
      <c r="AR285" s="306"/>
      <c r="AS285" s="306"/>
      <c r="AT285" s="306"/>
      <c r="AU285" s="306"/>
      <c r="AV285" s="306"/>
      <c r="BH285" s="306"/>
      <c r="BI285" s="306"/>
      <c r="BJ285" s="306"/>
      <c r="BK285" s="306"/>
      <c r="BL285" s="306"/>
      <c r="BM285" s="306"/>
      <c r="BY285" s="306"/>
      <c r="BZ285" s="306"/>
      <c r="CA285" s="306"/>
      <c r="CB285" s="306"/>
      <c r="CC285" s="306"/>
      <c r="CD285" s="306"/>
      <c r="CP285" s="306"/>
      <c r="CQ285" s="306"/>
      <c r="CR285" s="306"/>
      <c r="CS285" s="306"/>
      <c r="CT285" s="306"/>
      <c r="CU285" s="306"/>
      <c r="DG285" s="306"/>
      <c r="DH285" s="306"/>
      <c r="DI285" s="306"/>
      <c r="DJ285" s="306"/>
      <c r="DK285" s="306"/>
      <c r="DL285" s="306"/>
      <c r="DX285" s="306"/>
      <c r="DY285" s="306"/>
      <c r="DZ285" s="306"/>
      <c r="EA285" s="306"/>
      <c r="EB285" s="306"/>
      <c r="EC285" s="306"/>
    </row>
    <row r="286" spans="9:133" ht="16.5" customHeight="1" x14ac:dyDescent="0.15">
      <c r="I286" s="306"/>
      <c r="J286" s="306"/>
      <c r="K286" s="306"/>
      <c r="L286" s="306"/>
      <c r="M286" s="306"/>
      <c r="N286" s="306"/>
      <c r="Z286" s="306"/>
      <c r="AA286" s="306"/>
      <c r="AB286" s="306"/>
      <c r="AC286" s="306"/>
      <c r="AD286" s="306"/>
      <c r="AE286" s="306"/>
      <c r="AQ286" s="306"/>
      <c r="AR286" s="306"/>
      <c r="AS286" s="306"/>
      <c r="AT286" s="306"/>
      <c r="AU286" s="306"/>
      <c r="AV286" s="306"/>
      <c r="BH286" s="306"/>
      <c r="BI286" s="306"/>
      <c r="BJ286" s="306"/>
      <c r="BK286" s="306"/>
      <c r="BL286" s="306"/>
      <c r="BM286" s="306"/>
      <c r="BY286" s="306"/>
      <c r="BZ286" s="306"/>
      <c r="CA286" s="306"/>
      <c r="CB286" s="306"/>
      <c r="CC286" s="306"/>
      <c r="CD286" s="306"/>
      <c r="CP286" s="306"/>
      <c r="CQ286" s="306"/>
      <c r="CR286" s="306"/>
      <c r="CS286" s="306"/>
      <c r="CT286" s="306"/>
      <c r="CU286" s="306"/>
      <c r="DG286" s="306"/>
      <c r="DH286" s="306"/>
      <c r="DI286" s="306"/>
      <c r="DJ286" s="306"/>
      <c r="DK286" s="306"/>
      <c r="DL286" s="306"/>
      <c r="DX286" s="306"/>
      <c r="DY286" s="306"/>
      <c r="DZ286" s="306"/>
      <c r="EA286" s="306"/>
      <c r="EB286" s="306"/>
      <c r="EC286" s="306"/>
    </row>
    <row r="287" spans="9:133" ht="16.5" customHeight="1" x14ac:dyDescent="0.15">
      <c r="I287" s="306"/>
      <c r="J287" s="306"/>
      <c r="K287" s="306"/>
      <c r="L287" s="306"/>
      <c r="M287" s="306"/>
      <c r="N287" s="306"/>
      <c r="Z287" s="306"/>
      <c r="AA287" s="306"/>
      <c r="AB287" s="306"/>
      <c r="AC287" s="306"/>
      <c r="AD287" s="306"/>
      <c r="AE287" s="306"/>
      <c r="AQ287" s="306"/>
      <c r="AR287" s="306"/>
      <c r="AS287" s="306"/>
      <c r="AT287" s="306"/>
      <c r="AU287" s="306"/>
      <c r="AV287" s="306"/>
      <c r="BH287" s="306"/>
      <c r="BI287" s="306"/>
      <c r="BJ287" s="306"/>
      <c r="BK287" s="306"/>
      <c r="BL287" s="306"/>
      <c r="BM287" s="306"/>
      <c r="BY287" s="306"/>
      <c r="BZ287" s="306"/>
      <c r="CA287" s="306"/>
      <c r="CB287" s="306"/>
      <c r="CC287" s="306"/>
      <c r="CD287" s="306"/>
      <c r="CP287" s="306"/>
      <c r="CQ287" s="306"/>
      <c r="CR287" s="306"/>
      <c r="CS287" s="306"/>
      <c r="CT287" s="306"/>
      <c r="CU287" s="306"/>
      <c r="DG287" s="306"/>
      <c r="DH287" s="306"/>
      <c r="DI287" s="306"/>
      <c r="DJ287" s="306"/>
      <c r="DK287" s="306"/>
      <c r="DL287" s="306"/>
      <c r="DX287" s="306"/>
      <c r="DY287" s="306"/>
      <c r="DZ287" s="306"/>
      <c r="EA287" s="306"/>
      <c r="EB287" s="306"/>
      <c r="EC287" s="306"/>
    </row>
    <row r="288" spans="9:133" ht="16.5" customHeight="1" x14ac:dyDescent="0.15">
      <c r="I288" s="306"/>
      <c r="J288" s="306"/>
      <c r="K288" s="306"/>
      <c r="L288" s="306"/>
      <c r="M288" s="306"/>
      <c r="N288" s="306"/>
      <c r="Z288" s="306"/>
      <c r="AA288" s="306"/>
      <c r="AB288" s="306"/>
      <c r="AC288" s="306"/>
      <c r="AD288" s="306"/>
      <c r="AE288" s="306"/>
      <c r="AQ288" s="306"/>
      <c r="AR288" s="306"/>
      <c r="AS288" s="306"/>
      <c r="AT288" s="306"/>
      <c r="AU288" s="306"/>
      <c r="AV288" s="306"/>
      <c r="BH288" s="306"/>
      <c r="BI288" s="306"/>
      <c r="BJ288" s="306"/>
      <c r="BK288" s="306"/>
      <c r="BL288" s="306"/>
      <c r="BM288" s="306"/>
      <c r="BY288" s="306"/>
      <c r="BZ288" s="306"/>
      <c r="CA288" s="306"/>
      <c r="CB288" s="306"/>
      <c r="CC288" s="306"/>
      <c r="CD288" s="306"/>
      <c r="CP288" s="306"/>
      <c r="CQ288" s="306"/>
      <c r="CR288" s="306"/>
      <c r="CS288" s="306"/>
      <c r="CT288" s="306"/>
      <c r="CU288" s="306"/>
      <c r="DG288" s="306"/>
      <c r="DH288" s="306"/>
      <c r="DI288" s="306"/>
      <c r="DJ288" s="306"/>
      <c r="DK288" s="306"/>
      <c r="DL288" s="306"/>
      <c r="DX288" s="306"/>
      <c r="DY288" s="306"/>
      <c r="DZ288" s="306"/>
      <c r="EA288" s="306"/>
      <c r="EB288" s="306"/>
      <c r="EC288" s="306"/>
    </row>
    <row r="289" spans="9:133" ht="16.5" customHeight="1" x14ac:dyDescent="0.15">
      <c r="I289" s="306"/>
      <c r="J289" s="306"/>
      <c r="K289" s="306"/>
      <c r="L289" s="306"/>
      <c r="M289" s="306"/>
      <c r="N289" s="306"/>
      <c r="Z289" s="306"/>
      <c r="AA289" s="306"/>
      <c r="AB289" s="306"/>
      <c r="AC289" s="306"/>
      <c r="AD289" s="306"/>
      <c r="AE289" s="306"/>
      <c r="AQ289" s="306"/>
      <c r="AR289" s="306"/>
      <c r="AS289" s="306"/>
      <c r="AT289" s="306"/>
      <c r="AU289" s="306"/>
      <c r="AV289" s="306"/>
      <c r="BH289" s="306"/>
      <c r="BI289" s="306"/>
      <c r="BJ289" s="306"/>
      <c r="BK289" s="306"/>
      <c r="BL289" s="306"/>
      <c r="BM289" s="306"/>
      <c r="BY289" s="306"/>
      <c r="BZ289" s="306"/>
      <c r="CA289" s="306"/>
      <c r="CB289" s="306"/>
      <c r="CC289" s="306"/>
      <c r="CD289" s="306"/>
      <c r="CP289" s="306"/>
      <c r="CQ289" s="306"/>
      <c r="CR289" s="306"/>
      <c r="CS289" s="306"/>
      <c r="CT289" s="306"/>
      <c r="CU289" s="306"/>
      <c r="DG289" s="306"/>
      <c r="DH289" s="306"/>
      <c r="DI289" s="306"/>
      <c r="DJ289" s="306"/>
      <c r="DK289" s="306"/>
      <c r="DL289" s="306"/>
      <c r="DX289" s="306"/>
      <c r="DY289" s="306"/>
      <c r="DZ289" s="306"/>
      <c r="EA289" s="306"/>
      <c r="EB289" s="306"/>
      <c r="EC289" s="306"/>
    </row>
    <row r="290" spans="9:133" ht="16.5" customHeight="1" x14ac:dyDescent="0.15">
      <c r="I290" s="306"/>
      <c r="J290" s="306"/>
      <c r="K290" s="306"/>
      <c r="L290" s="306"/>
      <c r="M290" s="306"/>
      <c r="N290" s="306"/>
      <c r="Z290" s="306"/>
      <c r="AA290" s="306"/>
      <c r="AB290" s="306"/>
      <c r="AC290" s="306"/>
      <c r="AD290" s="306"/>
      <c r="AE290" s="306"/>
      <c r="AQ290" s="306"/>
      <c r="AR290" s="306"/>
      <c r="AS290" s="306"/>
      <c r="AT290" s="306"/>
      <c r="AU290" s="306"/>
      <c r="AV290" s="306"/>
      <c r="BH290" s="306"/>
      <c r="BI290" s="306"/>
      <c r="BJ290" s="306"/>
      <c r="BK290" s="306"/>
      <c r="BL290" s="306"/>
      <c r="BM290" s="306"/>
      <c r="BY290" s="306"/>
      <c r="BZ290" s="306"/>
      <c r="CA290" s="306"/>
      <c r="CB290" s="306"/>
      <c r="CC290" s="306"/>
      <c r="CD290" s="306"/>
      <c r="CP290" s="306"/>
      <c r="CQ290" s="306"/>
      <c r="CR290" s="306"/>
      <c r="CS290" s="306"/>
      <c r="CT290" s="306"/>
      <c r="CU290" s="306"/>
      <c r="DG290" s="306"/>
      <c r="DH290" s="306"/>
      <c r="DI290" s="306"/>
      <c r="DJ290" s="306"/>
      <c r="DK290" s="306"/>
      <c r="DL290" s="306"/>
      <c r="DX290" s="306"/>
      <c r="DY290" s="306"/>
      <c r="DZ290" s="306"/>
      <c r="EA290" s="306"/>
      <c r="EB290" s="306"/>
      <c r="EC290" s="306"/>
    </row>
    <row r="291" spans="9:133" ht="16.5" customHeight="1" x14ac:dyDescent="0.15">
      <c r="I291" s="306"/>
      <c r="J291" s="306"/>
      <c r="K291" s="306"/>
      <c r="L291" s="306"/>
      <c r="M291" s="306"/>
      <c r="N291" s="306"/>
      <c r="Z291" s="306"/>
      <c r="AA291" s="306"/>
      <c r="AB291" s="306"/>
      <c r="AC291" s="306"/>
      <c r="AD291" s="306"/>
      <c r="AE291" s="306"/>
      <c r="AQ291" s="306"/>
      <c r="AR291" s="306"/>
      <c r="AS291" s="306"/>
      <c r="AT291" s="306"/>
      <c r="AU291" s="306"/>
      <c r="AV291" s="306"/>
      <c r="BH291" s="306"/>
      <c r="BI291" s="306"/>
      <c r="BJ291" s="306"/>
      <c r="BK291" s="306"/>
      <c r="BL291" s="306"/>
      <c r="BM291" s="306"/>
      <c r="BY291" s="306"/>
      <c r="BZ291" s="306"/>
      <c r="CA291" s="306"/>
      <c r="CB291" s="306"/>
      <c r="CC291" s="306"/>
      <c r="CD291" s="306"/>
      <c r="CP291" s="306"/>
      <c r="CQ291" s="306"/>
      <c r="CR291" s="306"/>
      <c r="CS291" s="306"/>
      <c r="CT291" s="306"/>
      <c r="CU291" s="306"/>
      <c r="DG291" s="306"/>
      <c r="DH291" s="306"/>
      <c r="DI291" s="306"/>
      <c r="DJ291" s="306"/>
      <c r="DK291" s="306"/>
      <c r="DL291" s="306"/>
      <c r="DX291" s="306"/>
      <c r="DY291" s="306"/>
      <c r="DZ291" s="306"/>
      <c r="EA291" s="306"/>
      <c r="EB291" s="306"/>
      <c r="EC291" s="306"/>
    </row>
    <row r="292" spans="9:133" ht="16.5" customHeight="1" x14ac:dyDescent="0.15">
      <c r="I292" s="306"/>
      <c r="J292" s="306"/>
      <c r="K292" s="306"/>
      <c r="L292" s="306"/>
      <c r="M292" s="306"/>
      <c r="N292" s="306"/>
      <c r="Z292" s="306"/>
      <c r="AA292" s="306"/>
      <c r="AB292" s="306"/>
      <c r="AC292" s="306"/>
      <c r="AD292" s="306"/>
      <c r="AE292" s="306"/>
      <c r="AQ292" s="306"/>
      <c r="AR292" s="306"/>
      <c r="AS292" s="306"/>
      <c r="AT292" s="306"/>
      <c r="AU292" s="306"/>
      <c r="AV292" s="306"/>
      <c r="BH292" s="306"/>
      <c r="BI292" s="306"/>
      <c r="BJ292" s="306"/>
      <c r="BK292" s="306"/>
      <c r="BL292" s="306"/>
      <c r="BM292" s="306"/>
      <c r="BY292" s="306"/>
      <c r="BZ292" s="306"/>
      <c r="CA292" s="306"/>
      <c r="CB292" s="306"/>
      <c r="CC292" s="306"/>
      <c r="CD292" s="306"/>
      <c r="CP292" s="306"/>
      <c r="CQ292" s="306"/>
      <c r="CR292" s="306"/>
      <c r="CS292" s="306"/>
      <c r="CT292" s="306"/>
      <c r="CU292" s="306"/>
      <c r="DG292" s="306"/>
      <c r="DH292" s="306"/>
      <c r="DI292" s="306"/>
      <c r="DJ292" s="306"/>
      <c r="DK292" s="306"/>
      <c r="DL292" s="306"/>
      <c r="DX292" s="306"/>
      <c r="DY292" s="306"/>
      <c r="DZ292" s="306"/>
      <c r="EA292" s="306"/>
      <c r="EB292" s="306"/>
      <c r="EC292" s="306"/>
    </row>
    <row r="293" spans="9:133" ht="16.5" customHeight="1" x14ac:dyDescent="0.15">
      <c r="I293" s="306"/>
      <c r="J293" s="306"/>
      <c r="K293" s="306"/>
      <c r="L293" s="306"/>
      <c r="M293" s="306"/>
      <c r="N293" s="306"/>
      <c r="Z293" s="306"/>
      <c r="AA293" s="306"/>
      <c r="AB293" s="306"/>
      <c r="AC293" s="306"/>
      <c r="AD293" s="306"/>
      <c r="AE293" s="306"/>
      <c r="AQ293" s="306"/>
      <c r="AR293" s="306"/>
      <c r="AS293" s="306"/>
      <c r="AT293" s="306"/>
      <c r="AU293" s="306"/>
      <c r="AV293" s="306"/>
      <c r="BH293" s="306"/>
      <c r="BI293" s="306"/>
      <c r="BJ293" s="306"/>
      <c r="BK293" s="306"/>
      <c r="BL293" s="306"/>
      <c r="BM293" s="306"/>
      <c r="BY293" s="306"/>
      <c r="BZ293" s="306"/>
      <c r="CA293" s="306"/>
      <c r="CB293" s="306"/>
      <c r="CC293" s="306"/>
      <c r="CD293" s="306"/>
      <c r="CP293" s="306"/>
      <c r="CQ293" s="306"/>
      <c r="CR293" s="306"/>
      <c r="CS293" s="306"/>
      <c r="CT293" s="306"/>
      <c r="CU293" s="306"/>
      <c r="DG293" s="306"/>
      <c r="DH293" s="306"/>
      <c r="DI293" s="306"/>
      <c r="DJ293" s="306"/>
      <c r="DK293" s="306"/>
      <c r="DL293" s="306"/>
      <c r="DX293" s="306"/>
      <c r="DY293" s="306"/>
      <c r="DZ293" s="306"/>
      <c r="EA293" s="306"/>
      <c r="EB293" s="306"/>
      <c r="EC293" s="306"/>
    </row>
    <row r="294" spans="9:133" ht="16.5" customHeight="1" x14ac:dyDescent="0.15">
      <c r="I294" s="306"/>
      <c r="J294" s="306"/>
      <c r="K294" s="306"/>
      <c r="L294" s="306"/>
      <c r="M294" s="306"/>
      <c r="N294" s="306"/>
      <c r="Z294" s="306"/>
      <c r="AA294" s="306"/>
      <c r="AB294" s="306"/>
      <c r="AC294" s="306"/>
      <c r="AD294" s="306"/>
      <c r="AE294" s="306"/>
      <c r="AQ294" s="306"/>
      <c r="AR294" s="306"/>
      <c r="AS294" s="306"/>
      <c r="AT294" s="306"/>
      <c r="AU294" s="306"/>
      <c r="AV294" s="306"/>
      <c r="BH294" s="306"/>
      <c r="BI294" s="306"/>
      <c r="BJ294" s="306"/>
      <c r="BK294" s="306"/>
      <c r="BL294" s="306"/>
      <c r="BM294" s="306"/>
      <c r="BY294" s="306"/>
      <c r="BZ294" s="306"/>
      <c r="CA294" s="306"/>
      <c r="CB294" s="306"/>
      <c r="CC294" s="306"/>
      <c r="CD294" s="306"/>
      <c r="CP294" s="306"/>
      <c r="CQ294" s="306"/>
      <c r="CR294" s="306"/>
      <c r="CS294" s="306"/>
      <c r="CT294" s="306"/>
      <c r="CU294" s="306"/>
      <c r="DG294" s="306"/>
      <c r="DH294" s="306"/>
      <c r="DI294" s="306"/>
      <c r="DJ294" s="306"/>
      <c r="DK294" s="306"/>
      <c r="DL294" s="306"/>
      <c r="DX294" s="306"/>
      <c r="DY294" s="306"/>
      <c r="DZ294" s="306"/>
      <c r="EA294" s="306"/>
      <c r="EB294" s="306"/>
      <c r="EC294" s="306"/>
    </row>
    <row r="295" spans="9:133" ht="16.5" customHeight="1" x14ac:dyDescent="0.15">
      <c r="I295" s="306"/>
      <c r="J295" s="306"/>
      <c r="K295" s="306"/>
      <c r="L295" s="306"/>
      <c r="M295" s="306"/>
      <c r="N295" s="306"/>
      <c r="Z295" s="306"/>
      <c r="AA295" s="306"/>
      <c r="AB295" s="306"/>
      <c r="AC295" s="306"/>
      <c r="AD295" s="306"/>
      <c r="AE295" s="306"/>
      <c r="AQ295" s="306"/>
      <c r="AR295" s="306"/>
      <c r="AS295" s="306"/>
      <c r="AT295" s="306"/>
      <c r="AU295" s="306"/>
      <c r="AV295" s="306"/>
      <c r="BH295" s="306"/>
      <c r="BI295" s="306"/>
      <c r="BJ295" s="306"/>
      <c r="BK295" s="306"/>
      <c r="BL295" s="306"/>
      <c r="BM295" s="306"/>
      <c r="BY295" s="306"/>
      <c r="BZ295" s="306"/>
      <c r="CA295" s="306"/>
      <c r="CB295" s="306"/>
      <c r="CC295" s="306"/>
      <c r="CD295" s="306"/>
      <c r="CP295" s="306"/>
      <c r="CQ295" s="306"/>
      <c r="CR295" s="306"/>
      <c r="CS295" s="306"/>
      <c r="CT295" s="306"/>
      <c r="CU295" s="306"/>
      <c r="DG295" s="306"/>
      <c r="DH295" s="306"/>
      <c r="DI295" s="306"/>
      <c r="DJ295" s="306"/>
      <c r="DK295" s="306"/>
      <c r="DL295" s="306"/>
      <c r="DX295" s="306"/>
      <c r="DY295" s="306"/>
      <c r="DZ295" s="306"/>
      <c r="EA295" s="306"/>
      <c r="EB295" s="306"/>
      <c r="EC295" s="306"/>
    </row>
    <row r="296" spans="9:133" ht="16.5" customHeight="1" x14ac:dyDescent="0.15">
      <c r="I296" s="306"/>
      <c r="J296" s="306"/>
      <c r="K296" s="306"/>
      <c r="L296" s="306"/>
      <c r="M296" s="306"/>
      <c r="N296" s="306"/>
      <c r="Z296" s="306"/>
      <c r="AA296" s="306"/>
      <c r="AB296" s="306"/>
      <c r="AC296" s="306"/>
      <c r="AD296" s="306"/>
      <c r="AE296" s="306"/>
      <c r="AQ296" s="306"/>
      <c r="AR296" s="306"/>
      <c r="AS296" s="306"/>
      <c r="AT296" s="306"/>
      <c r="AU296" s="306"/>
      <c r="AV296" s="306"/>
      <c r="BH296" s="306"/>
      <c r="BI296" s="306"/>
      <c r="BJ296" s="306"/>
      <c r="BK296" s="306"/>
      <c r="BL296" s="306"/>
      <c r="BM296" s="306"/>
      <c r="BY296" s="306"/>
      <c r="BZ296" s="306"/>
      <c r="CA296" s="306"/>
      <c r="CB296" s="306"/>
      <c r="CC296" s="306"/>
      <c r="CD296" s="306"/>
      <c r="CP296" s="306"/>
      <c r="CQ296" s="306"/>
      <c r="CR296" s="306"/>
      <c r="CS296" s="306"/>
      <c r="CT296" s="306"/>
      <c r="CU296" s="306"/>
      <c r="DG296" s="306"/>
      <c r="DH296" s="306"/>
      <c r="DI296" s="306"/>
      <c r="DJ296" s="306"/>
      <c r="DK296" s="306"/>
      <c r="DL296" s="306"/>
      <c r="DX296" s="306"/>
      <c r="DY296" s="306"/>
      <c r="DZ296" s="306"/>
      <c r="EA296" s="306"/>
      <c r="EB296" s="306"/>
      <c r="EC296" s="306"/>
    </row>
    <row r="297" spans="9:133" ht="16.5" customHeight="1" x14ac:dyDescent="0.15">
      <c r="I297" s="306"/>
      <c r="J297" s="306"/>
      <c r="K297" s="306"/>
      <c r="L297" s="306"/>
      <c r="M297" s="306"/>
      <c r="N297" s="306"/>
      <c r="Z297" s="306"/>
      <c r="AA297" s="306"/>
      <c r="AB297" s="306"/>
      <c r="AC297" s="306"/>
      <c r="AD297" s="306"/>
      <c r="AE297" s="306"/>
      <c r="AQ297" s="306"/>
      <c r="AR297" s="306"/>
      <c r="AS297" s="306"/>
      <c r="AT297" s="306"/>
      <c r="AU297" s="306"/>
      <c r="AV297" s="306"/>
      <c r="BH297" s="306"/>
      <c r="BI297" s="306"/>
      <c r="BJ297" s="306"/>
      <c r="BK297" s="306"/>
      <c r="BL297" s="306"/>
      <c r="BM297" s="306"/>
      <c r="BY297" s="306"/>
      <c r="BZ297" s="306"/>
      <c r="CA297" s="306"/>
      <c r="CB297" s="306"/>
      <c r="CC297" s="306"/>
      <c r="CD297" s="306"/>
      <c r="CP297" s="306"/>
      <c r="CQ297" s="306"/>
      <c r="CR297" s="306"/>
      <c r="CS297" s="306"/>
      <c r="CT297" s="306"/>
      <c r="CU297" s="306"/>
      <c r="DG297" s="306"/>
      <c r="DH297" s="306"/>
      <c r="DI297" s="306"/>
      <c r="DJ297" s="306"/>
      <c r="DK297" s="306"/>
      <c r="DL297" s="306"/>
      <c r="DX297" s="306"/>
      <c r="DY297" s="306"/>
      <c r="DZ297" s="306"/>
      <c r="EA297" s="306"/>
      <c r="EB297" s="306"/>
      <c r="EC297" s="306"/>
    </row>
    <row r="298" spans="9:133" ht="16.5" customHeight="1" x14ac:dyDescent="0.15">
      <c r="I298" s="306"/>
      <c r="J298" s="306"/>
      <c r="K298" s="306"/>
      <c r="L298" s="306"/>
      <c r="M298" s="306"/>
      <c r="N298" s="306"/>
      <c r="Z298" s="306"/>
      <c r="AA298" s="306"/>
      <c r="AB298" s="306"/>
      <c r="AC298" s="306"/>
      <c r="AD298" s="306"/>
      <c r="AE298" s="306"/>
      <c r="AQ298" s="306"/>
      <c r="AR298" s="306"/>
      <c r="AS298" s="306"/>
      <c r="AT298" s="306"/>
      <c r="AU298" s="306"/>
      <c r="AV298" s="306"/>
      <c r="BH298" s="306"/>
      <c r="BI298" s="306"/>
      <c r="BJ298" s="306"/>
      <c r="BK298" s="306"/>
      <c r="BL298" s="306"/>
      <c r="BM298" s="306"/>
      <c r="BY298" s="306"/>
      <c r="BZ298" s="306"/>
      <c r="CA298" s="306"/>
      <c r="CB298" s="306"/>
      <c r="CC298" s="306"/>
      <c r="CD298" s="306"/>
      <c r="CP298" s="306"/>
      <c r="CQ298" s="306"/>
      <c r="CR298" s="306"/>
      <c r="CS298" s="306"/>
      <c r="CT298" s="306"/>
      <c r="CU298" s="306"/>
      <c r="DG298" s="306"/>
      <c r="DH298" s="306"/>
      <c r="DI298" s="306"/>
      <c r="DJ298" s="306"/>
      <c r="DK298" s="306"/>
      <c r="DL298" s="306"/>
      <c r="DX298" s="306"/>
      <c r="DY298" s="306"/>
      <c r="DZ298" s="306"/>
      <c r="EA298" s="306"/>
      <c r="EB298" s="306"/>
      <c r="EC298" s="306"/>
    </row>
    <row r="299" spans="9:133" ht="16.5" customHeight="1" x14ac:dyDescent="0.15">
      <c r="I299" s="306"/>
      <c r="J299" s="306"/>
      <c r="K299" s="306"/>
      <c r="L299" s="306"/>
      <c r="M299" s="306"/>
      <c r="N299" s="306"/>
      <c r="Z299" s="306"/>
      <c r="AA299" s="306"/>
      <c r="AB299" s="306"/>
      <c r="AC299" s="306"/>
      <c r="AD299" s="306"/>
      <c r="AE299" s="306"/>
      <c r="AQ299" s="306"/>
      <c r="AR299" s="306"/>
      <c r="AS299" s="306"/>
      <c r="AT299" s="306"/>
      <c r="AU299" s="306"/>
      <c r="AV299" s="306"/>
      <c r="BH299" s="306"/>
      <c r="BI299" s="306"/>
      <c r="BJ299" s="306"/>
      <c r="BK299" s="306"/>
      <c r="BL299" s="306"/>
      <c r="BM299" s="306"/>
      <c r="BY299" s="306"/>
      <c r="BZ299" s="306"/>
      <c r="CA299" s="306"/>
      <c r="CB299" s="306"/>
      <c r="CC299" s="306"/>
      <c r="CD299" s="306"/>
      <c r="CP299" s="306"/>
      <c r="CQ299" s="306"/>
      <c r="CR299" s="306"/>
      <c r="CS299" s="306"/>
      <c r="CT299" s="306"/>
      <c r="CU299" s="306"/>
      <c r="DG299" s="306"/>
      <c r="DH299" s="306"/>
      <c r="DI299" s="306"/>
      <c r="DJ299" s="306"/>
      <c r="DK299" s="306"/>
      <c r="DL299" s="306"/>
      <c r="DX299" s="306"/>
      <c r="DY299" s="306"/>
      <c r="DZ299" s="306"/>
      <c r="EA299" s="306"/>
      <c r="EB299" s="306"/>
      <c r="EC299" s="306"/>
    </row>
    <row r="300" spans="9:133" ht="16.5" customHeight="1" x14ac:dyDescent="0.15">
      <c r="I300" s="306"/>
      <c r="J300" s="306"/>
      <c r="K300" s="306"/>
      <c r="L300" s="306"/>
      <c r="M300" s="306"/>
      <c r="N300" s="306"/>
      <c r="Z300" s="306"/>
      <c r="AA300" s="306"/>
      <c r="AB300" s="306"/>
      <c r="AC300" s="306"/>
      <c r="AD300" s="306"/>
      <c r="AE300" s="306"/>
      <c r="AQ300" s="306"/>
      <c r="AR300" s="306"/>
      <c r="AS300" s="306"/>
      <c r="AT300" s="306"/>
      <c r="AU300" s="306"/>
      <c r="AV300" s="306"/>
      <c r="BH300" s="306"/>
      <c r="BI300" s="306"/>
      <c r="BJ300" s="306"/>
      <c r="BK300" s="306"/>
      <c r="BL300" s="306"/>
      <c r="BM300" s="306"/>
      <c r="BY300" s="306"/>
      <c r="BZ300" s="306"/>
      <c r="CA300" s="306"/>
      <c r="CB300" s="306"/>
      <c r="CC300" s="306"/>
      <c r="CD300" s="306"/>
      <c r="CP300" s="306"/>
      <c r="CQ300" s="306"/>
      <c r="CR300" s="306"/>
      <c r="CS300" s="306"/>
      <c r="CT300" s="306"/>
      <c r="CU300" s="306"/>
      <c r="DG300" s="306"/>
      <c r="DH300" s="306"/>
      <c r="DI300" s="306"/>
      <c r="DJ300" s="306"/>
      <c r="DK300" s="306"/>
      <c r="DL300" s="306"/>
      <c r="DX300" s="306"/>
      <c r="DY300" s="306"/>
      <c r="DZ300" s="306"/>
      <c r="EA300" s="306"/>
      <c r="EB300" s="306"/>
      <c r="EC300" s="306"/>
    </row>
    <row r="301" spans="9:133" ht="16.5" customHeight="1" x14ac:dyDescent="0.15">
      <c r="I301" s="306"/>
      <c r="J301" s="306"/>
      <c r="K301" s="306"/>
      <c r="L301" s="306"/>
      <c r="M301" s="306"/>
      <c r="N301" s="306"/>
      <c r="Z301" s="306"/>
      <c r="AA301" s="306"/>
      <c r="AB301" s="306"/>
      <c r="AC301" s="306"/>
      <c r="AD301" s="306"/>
      <c r="AE301" s="306"/>
      <c r="AQ301" s="306"/>
      <c r="AR301" s="306"/>
      <c r="AS301" s="306"/>
      <c r="AT301" s="306"/>
      <c r="AU301" s="306"/>
      <c r="AV301" s="306"/>
      <c r="BH301" s="306"/>
      <c r="BI301" s="306"/>
      <c r="BJ301" s="306"/>
      <c r="BK301" s="306"/>
      <c r="BL301" s="306"/>
      <c r="BM301" s="306"/>
      <c r="BY301" s="306"/>
      <c r="BZ301" s="306"/>
      <c r="CA301" s="306"/>
      <c r="CB301" s="306"/>
      <c r="CC301" s="306"/>
      <c r="CD301" s="306"/>
      <c r="CP301" s="306"/>
      <c r="CQ301" s="306"/>
      <c r="CR301" s="306"/>
      <c r="CS301" s="306"/>
      <c r="CT301" s="306"/>
      <c r="CU301" s="306"/>
      <c r="DG301" s="306"/>
      <c r="DH301" s="306"/>
      <c r="DI301" s="306"/>
      <c r="DJ301" s="306"/>
      <c r="DK301" s="306"/>
      <c r="DL301" s="306"/>
      <c r="DX301" s="306"/>
      <c r="DY301" s="306"/>
      <c r="DZ301" s="306"/>
      <c r="EA301" s="306"/>
      <c r="EB301" s="306"/>
      <c r="EC301" s="306"/>
    </row>
    <row r="302" spans="9:133" ht="16.5" customHeight="1" x14ac:dyDescent="0.15">
      <c r="I302" s="306"/>
      <c r="J302" s="306"/>
      <c r="K302" s="306"/>
      <c r="L302" s="306"/>
      <c r="M302" s="306"/>
      <c r="N302" s="306"/>
      <c r="Z302" s="306"/>
      <c r="AA302" s="306"/>
      <c r="AB302" s="306"/>
      <c r="AC302" s="306"/>
      <c r="AD302" s="306"/>
      <c r="AE302" s="306"/>
      <c r="AQ302" s="306"/>
      <c r="AR302" s="306"/>
      <c r="AS302" s="306"/>
      <c r="AT302" s="306"/>
      <c r="AU302" s="306"/>
      <c r="AV302" s="306"/>
      <c r="BH302" s="306"/>
      <c r="BI302" s="306"/>
      <c r="BJ302" s="306"/>
      <c r="BK302" s="306"/>
      <c r="BL302" s="306"/>
      <c r="BM302" s="306"/>
      <c r="BY302" s="306"/>
      <c r="BZ302" s="306"/>
      <c r="CA302" s="306"/>
      <c r="CB302" s="306"/>
      <c r="CC302" s="306"/>
      <c r="CD302" s="306"/>
      <c r="CP302" s="306"/>
      <c r="CQ302" s="306"/>
      <c r="CR302" s="306"/>
      <c r="CS302" s="306"/>
      <c r="CT302" s="306"/>
      <c r="CU302" s="306"/>
      <c r="DG302" s="306"/>
      <c r="DH302" s="306"/>
      <c r="DI302" s="306"/>
      <c r="DJ302" s="306"/>
      <c r="DK302" s="306"/>
      <c r="DL302" s="306"/>
      <c r="DX302" s="306"/>
      <c r="DY302" s="306"/>
      <c r="DZ302" s="306"/>
      <c r="EA302" s="306"/>
      <c r="EB302" s="306"/>
      <c r="EC302" s="306"/>
    </row>
    <row r="303" spans="9:133" ht="16.5" customHeight="1" x14ac:dyDescent="0.15">
      <c r="I303" s="306"/>
      <c r="J303" s="306"/>
      <c r="K303" s="306"/>
      <c r="L303" s="306"/>
      <c r="M303" s="306"/>
      <c r="N303" s="306"/>
      <c r="Z303" s="306"/>
      <c r="AA303" s="306"/>
      <c r="AB303" s="306"/>
      <c r="AC303" s="306"/>
      <c r="AD303" s="306"/>
      <c r="AE303" s="306"/>
      <c r="AQ303" s="306"/>
      <c r="AR303" s="306"/>
      <c r="AS303" s="306"/>
      <c r="AT303" s="306"/>
      <c r="AU303" s="306"/>
      <c r="AV303" s="306"/>
      <c r="BH303" s="306"/>
      <c r="BI303" s="306"/>
      <c r="BJ303" s="306"/>
      <c r="BK303" s="306"/>
      <c r="BL303" s="306"/>
      <c r="BM303" s="306"/>
      <c r="BY303" s="306"/>
      <c r="BZ303" s="306"/>
      <c r="CA303" s="306"/>
      <c r="CB303" s="306"/>
      <c r="CC303" s="306"/>
      <c r="CD303" s="306"/>
      <c r="CP303" s="306"/>
      <c r="CQ303" s="306"/>
      <c r="CR303" s="306"/>
      <c r="CS303" s="306"/>
      <c r="CT303" s="306"/>
      <c r="CU303" s="306"/>
      <c r="DG303" s="306"/>
      <c r="DH303" s="306"/>
      <c r="DI303" s="306"/>
      <c r="DJ303" s="306"/>
      <c r="DK303" s="306"/>
      <c r="DL303" s="306"/>
      <c r="DX303" s="306"/>
      <c r="DY303" s="306"/>
      <c r="DZ303" s="306"/>
      <c r="EA303" s="306"/>
      <c r="EB303" s="306"/>
      <c r="EC303" s="306"/>
    </row>
    <row r="304" spans="9:133" ht="16.5" customHeight="1" x14ac:dyDescent="0.15">
      <c r="I304" s="306"/>
      <c r="J304" s="306"/>
      <c r="K304" s="306"/>
      <c r="L304" s="306"/>
      <c r="M304" s="306"/>
      <c r="N304" s="306"/>
      <c r="Z304" s="306"/>
      <c r="AA304" s="306"/>
      <c r="AB304" s="306"/>
      <c r="AC304" s="306"/>
      <c r="AD304" s="306"/>
      <c r="AE304" s="306"/>
      <c r="AQ304" s="306"/>
      <c r="AR304" s="306"/>
      <c r="AS304" s="306"/>
      <c r="AT304" s="306"/>
      <c r="AU304" s="306"/>
      <c r="AV304" s="306"/>
      <c r="BH304" s="306"/>
      <c r="BI304" s="306"/>
      <c r="BJ304" s="306"/>
      <c r="BK304" s="306"/>
      <c r="BL304" s="306"/>
      <c r="BM304" s="306"/>
      <c r="BY304" s="306"/>
      <c r="BZ304" s="306"/>
      <c r="CA304" s="306"/>
      <c r="CB304" s="306"/>
      <c r="CC304" s="306"/>
      <c r="CD304" s="306"/>
      <c r="CP304" s="306"/>
      <c r="CQ304" s="306"/>
      <c r="CR304" s="306"/>
      <c r="CS304" s="306"/>
      <c r="CT304" s="306"/>
      <c r="CU304" s="306"/>
      <c r="DG304" s="306"/>
      <c r="DH304" s="306"/>
      <c r="DI304" s="306"/>
      <c r="DJ304" s="306"/>
      <c r="DK304" s="306"/>
      <c r="DL304" s="306"/>
      <c r="DX304" s="306"/>
      <c r="DY304" s="306"/>
      <c r="DZ304" s="306"/>
      <c r="EA304" s="306"/>
      <c r="EB304" s="306"/>
      <c r="EC304" s="306"/>
    </row>
    <row r="305" spans="9:133" ht="16.5" customHeight="1" x14ac:dyDescent="0.15">
      <c r="I305" s="306"/>
      <c r="J305" s="306"/>
      <c r="K305" s="306"/>
      <c r="L305" s="306"/>
      <c r="M305" s="306"/>
      <c r="N305" s="306"/>
      <c r="Z305" s="306"/>
      <c r="AA305" s="306"/>
      <c r="AB305" s="306"/>
      <c r="AC305" s="306"/>
      <c r="AD305" s="306"/>
      <c r="AE305" s="306"/>
      <c r="AQ305" s="306"/>
      <c r="AR305" s="306"/>
      <c r="AS305" s="306"/>
      <c r="AT305" s="306"/>
      <c r="AU305" s="306"/>
      <c r="AV305" s="306"/>
      <c r="BH305" s="306"/>
      <c r="BI305" s="306"/>
      <c r="BJ305" s="306"/>
      <c r="BK305" s="306"/>
      <c r="BL305" s="306"/>
      <c r="BM305" s="306"/>
      <c r="BY305" s="306"/>
      <c r="BZ305" s="306"/>
      <c r="CA305" s="306"/>
      <c r="CB305" s="306"/>
      <c r="CC305" s="306"/>
      <c r="CD305" s="306"/>
      <c r="CP305" s="306"/>
      <c r="CQ305" s="306"/>
      <c r="CR305" s="306"/>
      <c r="CS305" s="306"/>
      <c r="CT305" s="306"/>
      <c r="CU305" s="306"/>
      <c r="DG305" s="306"/>
      <c r="DH305" s="306"/>
      <c r="DI305" s="306"/>
      <c r="DJ305" s="306"/>
      <c r="DK305" s="306"/>
      <c r="DL305" s="306"/>
      <c r="DX305" s="306"/>
      <c r="DY305" s="306"/>
      <c r="DZ305" s="306"/>
      <c r="EA305" s="306"/>
      <c r="EB305" s="306"/>
      <c r="EC305" s="306"/>
    </row>
    <row r="306" spans="9:133" ht="16.5" customHeight="1" x14ac:dyDescent="0.15">
      <c r="I306" s="306"/>
      <c r="J306" s="306"/>
      <c r="K306" s="306"/>
      <c r="L306" s="306"/>
      <c r="M306" s="306"/>
      <c r="N306" s="306"/>
      <c r="Z306" s="306"/>
      <c r="AA306" s="306"/>
      <c r="AB306" s="306"/>
      <c r="AC306" s="306"/>
      <c r="AD306" s="306"/>
      <c r="AE306" s="306"/>
      <c r="AQ306" s="306"/>
      <c r="AR306" s="306"/>
      <c r="AS306" s="306"/>
      <c r="AT306" s="306"/>
      <c r="AU306" s="306"/>
      <c r="AV306" s="306"/>
      <c r="BH306" s="306"/>
      <c r="BI306" s="306"/>
      <c r="BJ306" s="306"/>
      <c r="BK306" s="306"/>
      <c r="BL306" s="306"/>
      <c r="BM306" s="306"/>
      <c r="BY306" s="306"/>
      <c r="BZ306" s="306"/>
      <c r="CA306" s="306"/>
      <c r="CB306" s="306"/>
      <c r="CC306" s="306"/>
      <c r="CD306" s="306"/>
      <c r="CP306" s="306"/>
      <c r="CQ306" s="306"/>
      <c r="CR306" s="306"/>
      <c r="CS306" s="306"/>
      <c r="CT306" s="306"/>
      <c r="CU306" s="306"/>
      <c r="DG306" s="306"/>
      <c r="DH306" s="306"/>
      <c r="DI306" s="306"/>
      <c r="DJ306" s="306"/>
      <c r="DK306" s="306"/>
      <c r="DL306" s="306"/>
      <c r="DX306" s="306"/>
      <c r="DY306" s="306"/>
      <c r="DZ306" s="306"/>
      <c r="EA306" s="306"/>
      <c r="EB306" s="306"/>
      <c r="EC306" s="306"/>
    </row>
    <row r="307" spans="9:133" ht="16.5" customHeight="1" x14ac:dyDescent="0.15">
      <c r="I307" s="306"/>
      <c r="J307" s="306"/>
      <c r="K307" s="306"/>
      <c r="L307" s="306"/>
      <c r="M307" s="306"/>
      <c r="N307" s="306"/>
      <c r="Z307" s="306"/>
      <c r="AA307" s="306"/>
      <c r="AB307" s="306"/>
      <c r="AC307" s="306"/>
      <c r="AD307" s="306"/>
      <c r="AE307" s="306"/>
      <c r="AQ307" s="306"/>
      <c r="AR307" s="306"/>
      <c r="AS307" s="306"/>
      <c r="AT307" s="306"/>
      <c r="AU307" s="306"/>
      <c r="AV307" s="306"/>
      <c r="BH307" s="306"/>
      <c r="BI307" s="306"/>
      <c r="BJ307" s="306"/>
      <c r="BK307" s="306"/>
      <c r="BL307" s="306"/>
      <c r="BM307" s="306"/>
      <c r="BY307" s="306"/>
      <c r="BZ307" s="306"/>
      <c r="CA307" s="306"/>
      <c r="CB307" s="306"/>
      <c r="CC307" s="306"/>
      <c r="CD307" s="306"/>
      <c r="CP307" s="306"/>
      <c r="CQ307" s="306"/>
      <c r="CR307" s="306"/>
      <c r="CS307" s="306"/>
      <c r="CT307" s="306"/>
      <c r="CU307" s="306"/>
      <c r="DG307" s="306"/>
      <c r="DH307" s="306"/>
      <c r="DI307" s="306"/>
      <c r="DJ307" s="306"/>
      <c r="DK307" s="306"/>
      <c r="DL307" s="306"/>
      <c r="DX307" s="306"/>
      <c r="DY307" s="306"/>
      <c r="DZ307" s="306"/>
      <c r="EA307" s="306"/>
      <c r="EB307" s="306"/>
      <c r="EC307" s="306"/>
    </row>
    <row r="308" spans="9:133" ht="16.5" customHeight="1" x14ac:dyDescent="0.15">
      <c r="I308" s="306"/>
      <c r="J308" s="306"/>
      <c r="K308" s="306"/>
      <c r="L308" s="306"/>
      <c r="M308" s="306"/>
      <c r="N308" s="306"/>
      <c r="Z308" s="306"/>
      <c r="AA308" s="306"/>
      <c r="AB308" s="306"/>
      <c r="AC308" s="306"/>
      <c r="AD308" s="306"/>
      <c r="AE308" s="306"/>
      <c r="AQ308" s="306"/>
      <c r="AR308" s="306"/>
      <c r="AS308" s="306"/>
      <c r="AT308" s="306"/>
      <c r="AU308" s="306"/>
      <c r="AV308" s="306"/>
      <c r="BH308" s="306"/>
      <c r="BI308" s="306"/>
      <c r="BJ308" s="306"/>
      <c r="BK308" s="306"/>
      <c r="BL308" s="306"/>
      <c r="BM308" s="306"/>
      <c r="BY308" s="306"/>
      <c r="BZ308" s="306"/>
      <c r="CA308" s="306"/>
      <c r="CB308" s="306"/>
      <c r="CC308" s="306"/>
      <c r="CD308" s="306"/>
      <c r="CP308" s="306"/>
      <c r="CQ308" s="306"/>
      <c r="CR308" s="306"/>
      <c r="CS308" s="306"/>
      <c r="CT308" s="306"/>
      <c r="CU308" s="306"/>
      <c r="DG308" s="306"/>
      <c r="DH308" s="306"/>
      <c r="DI308" s="306"/>
      <c r="DJ308" s="306"/>
      <c r="DK308" s="306"/>
      <c r="DL308" s="306"/>
      <c r="DX308" s="306"/>
      <c r="DY308" s="306"/>
      <c r="DZ308" s="306"/>
      <c r="EA308" s="306"/>
      <c r="EB308" s="306"/>
      <c r="EC308" s="306"/>
    </row>
    <row r="309" spans="9:133" ht="16.5" customHeight="1" x14ac:dyDescent="0.15">
      <c r="I309" s="306"/>
      <c r="J309" s="306"/>
      <c r="K309" s="306"/>
      <c r="L309" s="306"/>
      <c r="M309" s="306"/>
      <c r="N309" s="306"/>
      <c r="Z309" s="306"/>
      <c r="AA309" s="306"/>
      <c r="AB309" s="306"/>
      <c r="AC309" s="306"/>
      <c r="AD309" s="306"/>
      <c r="AE309" s="306"/>
      <c r="AQ309" s="306"/>
      <c r="AR309" s="306"/>
      <c r="AS309" s="306"/>
      <c r="AT309" s="306"/>
      <c r="AU309" s="306"/>
      <c r="AV309" s="306"/>
      <c r="BH309" s="306"/>
      <c r="BI309" s="306"/>
      <c r="BJ309" s="306"/>
      <c r="BK309" s="306"/>
      <c r="BL309" s="306"/>
      <c r="BM309" s="306"/>
      <c r="BY309" s="306"/>
      <c r="BZ309" s="306"/>
      <c r="CA309" s="306"/>
      <c r="CB309" s="306"/>
      <c r="CC309" s="306"/>
      <c r="CD309" s="306"/>
      <c r="CP309" s="306"/>
      <c r="CQ309" s="306"/>
      <c r="CR309" s="306"/>
      <c r="CS309" s="306"/>
      <c r="CT309" s="306"/>
      <c r="CU309" s="306"/>
      <c r="DG309" s="306"/>
      <c r="DH309" s="306"/>
      <c r="DI309" s="306"/>
      <c r="DJ309" s="306"/>
      <c r="DK309" s="306"/>
      <c r="DL309" s="306"/>
      <c r="DX309" s="306"/>
      <c r="DY309" s="306"/>
      <c r="DZ309" s="306"/>
      <c r="EA309" s="306"/>
      <c r="EB309" s="306"/>
      <c r="EC309" s="306"/>
    </row>
    <row r="310" spans="9:133" ht="16.5" customHeight="1" x14ac:dyDescent="0.15">
      <c r="I310" s="306"/>
      <c r="J310" s="306"/>
      <c r="K310" s="306"/>
      <c r="L310" s="306"/>
      <c r="M310" s="306"/>
      <c r="N310" s="306"/>
      <c r="Z310" s="306"/>
      <c r="AA310" s="306"/>
      <c r="AB310" s="306"/>
      <c r="AC310" s="306"/>
      <c r="AD310" s="306"/>
      <c r="AE310" s="306"/>
      <c r="AQ310" s="306"/>
      <c r="AR310" s="306"/>
      <c r="AS310" s="306"/>
      <c r="AT310" s="306"/>
      <c r="AU310" s="306"/>
      <c r="AV310" s="306"/>
      <c r="BH310" s="306"/>
      <c r="BI310" s="306"/>
      <c r="BJ310" s="306"/>
      <c r="BK310" s="306"/>
      <c r="BL310" s="306"/>
      <c r="BM310" s="306"/>
      <c r="BY310" s="306"/>
      <c r="BZ310" s="306"/>
      <c r="CA310" s="306"/>
      <c r="CB310" s="306"/>
      <c r="CC310" s="306"/>
      <c r="CD310" s="306"/>
      <c r="CP310" s="306"/>
      <c r="CQ310" s="306"/>
      <c r="CR310" s="306"/>
      <c r="CS310" s="306"/>
      <c r="CT310" s="306"/>
      <c r="CU310" s="306"/>
      <c r="DG310" s="306"/>
      <c r="DH310" s="306"/>
      <c r="DI310" s="306"/>
      <c r="DJ310" s="306"/>
      <c r="DK310" s="306"/>
      <c r="DL310" s="306"/>
      <c r="DX310" s="306"/>
      <c r="DY310" s="306"/>
      <c r="DZ310" s="306"/>
      <c r="EA310" s="306"/>
      <c r="EB310" s="306"/>
      <c r="EC310" s="306"/>
    </row>
    <row r="311" spans="9:133" ht="16.5" customHeight="1" x14ac:dyDescent="0.15">
      <c r="I311" s="306"/>
      <c r="J311" s="306"/>
      <c r="K311" s="306"/>
      <c r="L311" s="306"/>
      <c r="M311" s="306"/>
      <c r="N311" s="306"/>
      <c r="Z311" s="306"/>
      <c r="AA311" s="306"/>
      <c r="AB311" s="306"/>
      <c r="AC311" s="306"/>
      <c r="AD311" s="306"/>
      <c r="AE311" s="306"/>
      <c r="AQ311" s="306"/>
      <c r="AR311" s="306"/>
      <c r="AS311" s="306"/>
      <c r="AT311" s="306"/>
      <c r="AU311" s="306"/>
      <c r="AV311" s="306"/>
      <c r="BH311" s="306"/>
      <c r="BI311" s="306"/>
      <c r="BJ311" s="306"/>
      <c r="BK311" s="306"/>
      <c r="BL311" s="306"/>
      <c r="BM311" s="306"/>
      <c r="BY311" s="306"/>
      <c r="BZ311" s="306"/>
      <c r="CA311" s="306"/>
      <c r="CB311" s="306"/>
      <c r="CC311" s="306"/>
      <c r="CD311" s="306"/>
      <c r="CP311" s="306"/>
      <c r="CQ311" s="306"/>
      <c r="CR311" s="306"/>
      <c r="CS311" s="306"/>
      <c r="CT311" s="306"/>
      <c r="CU311" s="306"/>
      <c r="DG311" s="306"/>
      <c r="DH311" s="306"/>
      <c r="DI311" s="306"/>
      <c r="DJ311" s="306"/>
      <c r="DK311" s="306"/>
      <c r="DL311" s="306"/>
      <c r="DX311" s="306"/>
      <c r="DY311" s="306"/>
      <c r="DZ311" s="306"/>
      <c r="EA311" s="306"/>
      <c r="EB311" s="306"/>
      <c r="EC311" s="306"/>
    </row>
    <row r="312" spans="9:133" ht="16.5" customHeight="1" x14ac:dyDescent="0.15">
      <c r="I312" s="306"/>
      <c r="J312" s="306"/>
      <c r="K312" s="306"/>
      <c r="L312" s="306"/>
      <c r="M312" s="306"/>
      <c r="N312" s="306"/>
      <c r="Z312" s="306"/>
      <c r="AA312" s="306"/>
      <c r="AB312" s="306"/>
      <c r="AC312" s="306"/>
      <c r="AD312" s="306"/>
      <c r="AE312" s="306"/>
      <c r="AQ312" s="306"/>
      <c r="AR312" s="306"/>
      <c r="AS312" s="306"/>
      <c r="AT312" s="306"/>
      <c r="AU312" s="306"/>
      <c r="AV312" s="306"/>
      <c r="BH312" s="306"/>
      <c r="BI312" s="306"/>
      <c r="BJ312" s="306"/>
      <c r="BK312" s="306"/>
      <c r="BL312" s="306"/>
      <c r="BM312" s="306"/>
      <c r="BY312" s="306"/>
      <c r="BZ312" s="306"/>
      <c r="CA312" s="306"/>
      <c r="CB312" s="306"/>
      <c r="CC312" s="306"/>
      <c r="CD312" s="306"/>
      <c r="CP312" s="306"/>
      <c r="CQ312" s="306"/>
      <c r="CR312" s="306"/>
      <c r="CS312" s="306"/>
      <c r="CT312" s="306"/>
      <c r="CU312" s="306"/>
      <c r="DG312" s="306"/>
      <c r="DH312" s="306"/>
      <c r="DI312" s="306"/>
      <c r="DJ312" s="306"/>
      <c r="DK312" s="306"/>
      <c r="DL312" s="306"/>
      <c r="DX312" s="306"/>
      <c r="DY312" s="306"/>
      <c r="DZ312" s="306"/>
      <c r="EA312" s="306"/>
      <c r="EB312" s="306"/>
      <c r="EC312" s="306"/>
    </row>
  </sheetData>
  <mergeCells count="72">
    <mergeCell ref="CY8:CY17"/>
    <mergeCell ref="DP8:DP17"/>
    <mergeCell ref="A18:A22"/>
    <mergeCell ref="R18:R22"/>
    <mergeCell ref="AI18:AI22"/>
    <mergeCell ref="AZ18:AZ22"/>
    <mergeCell ref="BQ18:BQ22"/>
    <mergeCell ref="CH18:CH22"/>
    <mergeCell ref="CY18:CY22"/>
    <mergeCell ref="A8:A17"/>
    <mergeCell ref="R8:R17"/>
    <mergeCell ref="AI8:AI17"/>
    <mergeCell ref="AZ8:AZ17"/>
    <mergeCell ref="BQ8:BQ17"/>
    <mergeCell ref="CH8:CH17"/>
    <mergeCell ref="DP18:DP22"/>
    <mergeCell ref="CH23:CH25"/>
    <mergeCell ref="CY23:CY25"/>
    <mergeCell ref="DP23:DP25"/>
    <mergeCell ref="A26:A27"/>
    <mergeCell ref="R26:R27"/>
    <mergeCell ref="AI26:AI27"/>
    <mergeCell ref="AZ26:AZ27"/>
    <mergeCell ref="BQ26:BQ27"/>
    <mergeCell ref="A23:A25"/>
    <mergeCell ref="R23:R25"/>
    <mergeCell ref="AI23:AI25"/>
    <mergeCell ref="AZ23:AZ25"/>
    <mergeCell ref="BQ23:BQ25"/>
    <mergeCell ref="CY28:CY31"/>
    <mergeCell ref="DP28:DP31"/>
    <mergeCell ref="CH28:CH31"/>
    <mergeCell ref="BQ32:BQ35"/>
    <mergeCell ref="CH26:CH27"/>
    <mergeCell ref="CY26:CY27"/>
    <mergeCell ref="DP26:DP27"/>
    <mergeCell ref="DP32:DP35"/>
    <mergeCell ref="BQ36:BQ43"/>
    <mergeCell ref="A28:A31"/>
    <mergeCell ref="R28:R31"/>
    <mergeCell ref="AI28:AI31"/>
    <mergeCell ref="AZ28:AZ31"/>
    <mergeCell ref="BQ28:BQ31"/>
    <mergeCell ref="A32:A35"/>
    <mergeCell ref="R32:R35"/>
    <mergeCell ref="AI32:AI35"/>
    <mergeCell ref="AZ32:AZ35"/>
    <mergeCell ref="CH36:CH43"/>
    <mergeCell ref="CY36:CY43"/>
    <mergeCell ref="DP36:DP43"/>
    <mergeCell ref="CH32:CH35"/>
    <mergeCell ref="CY32:CY35"/>
    <mergeCell ref="A44:A48"/>
    <mergeCell ref="R44:R48"/>
    <mergeCell ref="AI44:AI48"/>
    <mergeCell ref="AZ44:AZ48"/>
    <mergeCell ref="A36:A43"/>
    <mergeCell ref="R36:R43"/>
    <mergeCell ref="AI36:AI43"/>
    <mergeCell ref="AZ36:AZ43"/>
    <mergeCell ref="BQ44:BQ48"/>
    <mergeCell ref="CH44:CH48"/>
    <mergeCell ref="CY44:CY48"/>
    <mergeCell ref="DP44:DP48"/>
    <mergeCell ref="CY49:CY55"/>
    <mergeCell ref="DP49:DP55"/>
    <mergeCell ref="CH49:CH55"/>
    <mergeCell ref="A49:A55"/>
    <mergeCell ref="R49:R55"/>
    <mergeCell ref="AI49:AI55"/>
    <mergeCell ref="AZ49:AZ55"/>
    <mergeCell ref="BQ49:BQ5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51" fitToWidth="0" orientation="portrait" useFirstPageNumber="1" r:id="rId1"/>
  <headerFooter>
    <oddFooter>&amp;C&amp;P</oddFooter>
  </headerFooter>
  <colBreaks count="7" manualBreakCount="7">
    <brk id="17" max="54" man="1"/>
    <brk id="34" max="54" man="1"/>
    <brk id="51" max="54" man="1"/>
    <brk id="68" max="54" man="1"/>
    <brk id="85" max="54" man="1"/>
    <brk id="102" max="54" man="1"/>
    <brk id="119" max="54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A312"/>
  <sheetViews>
    <sheetView showGridLines="0" view="pageBreakPreview" zoomScale="85" zoomScaleNormal="100" zoomScaleSheetLayoutView="85" workbookViewId="0"/>
  </sheetViews>
  <sheetFormatPr defaultColWidth="6.296875" defaultRowHeight="16.5" customHeight="1" x14ac:dyDescent="0.15"/>
  <cols>
    <col min="1" max="1" width="2" style="419" customWidth="1"/>
    <col min="2" max="2" width="10.09765625" style="419" customWidth="1"/>
    <col min="3" max="8" width="4.8984375" style="306" customWidth="1"/>
    <col min="9" max="14" width="4.8984375" style="307" customWidth="1"/>
    <col min="15" max="17" width="4.8984375" style="306" customWidth="1"/>
    <col min="18" max="18" width="2" style="419" customWidth="1"/>
    <col min="19" max="19" width="10.09765625" style="419" customWidth="1"/>
    <col min="20" max="25" width="4.8984375" style="306" customWidth="1"/>
    <col min="26" max="31" width="4.8984375" style="307" customWidth="1"/>
    <col min="32" max="34" width="4.8984375" style="306" customWidth="1"/>
    <col min="35" max="35" width="2" style="419" customWidth="1"/>
    <col min="36" max="36" width="10.09765625" style="536" customWidth="1"/>
    <col min="37" max="42" width="4.8984375" style="306" customWidth="1"/>
    <col min="43" max="45" width="4.8984375" style="307" customWidth="1"/>
    <col min="46" max="51" width="4.796875" style="307" customWidth="1"/>
    <col min="52" max="52" width="6.296875" style="307" customWidth="1"/>
    <col min="53" max="53" width="10.09765625" style="307" customWidth="1"/>
    <col min="54" max="68" width="4.796875" style="306" customWidth="1"/>
    <col min="69" max="16384" width="6.296875" style="306"/>
  </cols>
  <sheetData>
    <row r="1" spans="1:53" s="372" customFormat="1" ht="23.25" customHeight="1" x14ac:dyDescent="0.2">
      <c r="A1" s="505" t="s">
        <v>99</v>
      </c>
      <c r="B1" s="507"/>
      <c r="C1" s="506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5" t="s">
        <v>99</v>
      </c>
      <c r="S1" s="507"/>
      <c r="T1" s="506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5" t="s">
        <v>99</v>
      </c>
      <c r="AJ1" s="505"/>
      <c r="AK1" s="506"/>
      <c r="AL1" s="507"/>
      <c r="AM1" s="507"/>
      <c r="AN1" s="507"/>
      <c r="AO1" s="507"/>
      <c r="AP1" s="507"/>
      <c r="AQ1" s="507"/>
      <c r="AR1" s="507"/>
      <c r="AS1" s="507"/>
      <c r="AT1" s="373"/>
      <c r="AU1" s="373"/>
      <c r="AV1" s="373"/>
      <c r="AW1" s="373"/>
      <c r="AX1" s="373"/>
      <c r="AY1" s="373"/>
      <c r="AZ1" s="373"/>
      <c r="BA1" s="373"/>
    </row>
    <row r="2" spans="1:53" s="253" customFormat="1" ht="23.25" customHeight="1" x14ac:dyDescent="0.15">
      <c r="A2" s="538"/>
      <c r="B2" s="538"/>
      <c r="C2" s="538"/>
      <c r="D2" s="538"/>
      <c r="E2" s="538"/>
      <c r="F2" s="538"/>
      <c r="G2" s="538"/>
      <c r="H2" s="538"/>
      <c r="I2" s="538"/>
      <c r="J2" s="539"/>
      <c r="K2" s="508"/>
      <c r="L2" s="538"/>
      <c r="M2" s="538"/>
      <c r="N2" s="538"/>
      <c r="O2" s="538"/>
      <c r="P2" s="538"/>
      <c r="Q2" s="648" t="s">
        <v>332</v>
      </c>
      <c r="R2" s="538"/>
      <c r="S2" s="538"/>
      <c r="T2" s="538"/>
      <c r="U2" s="538"/>
      <c r="V2" s="538"/>
      <c r="W2" s="538"/>
      <c r="X2" s="538"/>
      <c r="Y2" s="538"/>
      <c r="Z2" s="538"/>
      <c r="AA2" s="539"/>
      <c r="AB2" s="508"/>
      <c r="AC2" s="538"/>
      <c r="AD2" s="538"/>
      <c r="AE2" s="538"/>
      <c r="AF2" s="538"/>
      <c r="AG2" s="538"/>
      <c r="AH2" s="508" t="s">
        <v>332</v>
      </c>
      <c r="AI2" s="538"/>
      <c r="AJ2" s="538"/>
      <c r="AK2" s="538"/>
      <c r="AL2" s="538"/>
      <c r="AM2" s="538"/>
      <c r="AN2" s="538"/>
      <c r="AO2" s="538"/>
      <c r="AP2" s="538"/>
      <c r="AQ2" s="538"/>
      <c r="AR2" s="539"/>
      <c r="AS2" s="508" t="s">
        <v>332</v>
      </c>
      <c r="AT2" s="305"/>
      <c r="AU2" s="305"/>
      <c r="AV2" s="305"/>
      <c r="AW2" s="305"/>
      <c r="AX2" s="305"/>
      <c r="AY2" s="565"/>
      <c r="AZ2" s="305"/>
      <c r="BA2" s="305"/>
    </row>
    <row r="3" spans="1:53" s="465" customFormat="1" ht="18" customHeight="1" x14ac:dyDescent="0.2">
      <c r="A3" s="509"/>
      <c r="B3" s="510" t="s">
        <v>72</v>
      </c>
      <c r="C3" s="540"/>
      <c r="D3" s="541" t="s">
        <v>293</v>
      </c>
      <c r="E3" s="542"/>
      <c r="F3" s="540"/>
      <c r="G3" s="541" t="s">
        <v>336</v>
      </c>
      <c r="H3" s="542"/>
      <c r="I3" s="540"/>
      <c r="J3" s="541" t="s">
        <v>337</v>
      </c>
      <c r="K3" s="542"/>
      <c r="L3" s="540"/>
      <c r="M3" s="541" t="s">
        <v>338</v>
      </c>
      <c r="N3" s="542"/>
      <c r="O3" s="540"/>
      <c r="P3" s="541" t="s">
        <v>339</v>
      </c>
      <c r="Q3" s="542"/>
      <c r="R3" s="509"/>
      <c r="S3" s="510" t="s">
        <v>72</v>
      </c>
      <c r="T3" s="540"/>
      <c r="U3" s="541" t="s">
        <v>294</v>
      </c>
      <c r="V3" s="542"/>
      <c r="W3" s="540"/>
      <c r="X3" s="541" t="s">
        <v>295</v>
      </c>
      <c r="Y3" s="542"/>
      <c r="Z3" s="540"/>
      <c r="AA3" s="541" t="s">
        <v>296</v>
      </c>
      <c r="AB3" s="542"/>
      <c r="AC3" s="540"/>
      <c r="AD3" s="541" t="s">
        <v>297</v>
      </c>
      <c r="AE3" s="542"/>
      <c r="AF3" s="540"/>
      <c r="AG3" s="541" t="s">
        <v>298</v>
      </c>
      <c r="AH3" s="542"/>
      <c r="AI3" s="509"/>
      <c r="AJ3" s="510" t="s">
        <v>72</v>
      </c>
      <c r="AK3" s="540"/>
      <c r="AL3" s="541" t="s">
        <v>299</v>
      </c>
      <c r="AM3" s="542"/>
      <c r="AN3" s="540"/>
      <c r="AO3" s="541" t="s">
        <v>300</v>
      </c>
      <c r="AP3" s="542"/>
      <c r="AQ3" s="540"/>
      <c r="AR3" s="541" t="s">
        <v>184</v>
      </c>
      <c r="AS3" s="542"/>
      <c r="AT3" s="463"/>
      <c r="AU3" s="464"/>
      <c r="AV3" s="463"/>
      <c r="AW3" s="463"/>
      <c r="AX3" s="464"/>
      <c r="AY3" s="463"/>
      <c r="AZ3" s="566"/>
      <c r="BA3" s="566"/>
    </row>
    <row r="4" spans="1:53" s="419" customFormat="1" ht="18" customHeight="1" x14ac:dyDescent="0.15">
      <c r="A4" s="512" t="s">
        <v>73</v>
      </c>
      <c r="B4" s="513"/>
      <c r="C4" s="543" t="s">
        <v>257</v>
      </c>
      <c r="D4" s="544" t="s">
        <v>0</v>
      </c>
      <c r="E4" s="545" t="s">
        <v>1</v>
      </c>
      <c r="F4" s="543" t="s">
        <v>257</v>
      </c>
      <c r="G4" s="544" t="s">
        <v>0</v>
      </c>
      <c r="H4" s="545" t="s">
        <v>1</v>
      </c>
      <c r="I4" s="543" t="s">
        <v>257</v>
      </c>
      <c r="J4" s="544" t="s">
        <v>0</v>
      </c>
      <c r="K4" s="545" t="s">
        <v>1</v>
      </c>
      <c r="L4" s="543" t="s">
        <v>257</v>
      </c>
      <c r="M4" s="544" t="s">
        <v>0</v>
      </c>
      <c r="N4" s="545" t="s">
        <v>1</v>
      </c>
      <c r="O4" s="543" t="s">
        <v>257</v>
      </c>
      <c r="P4" s="544" t="s">
        <v>0</v>
      </c>
      <c r="Q4" s="545" t="s">
        <v>1</v>
      </c>
      <c r="R4" s="512" t="s">
        <v>73</v>
      </c>
      <c r="S4" s="513"/>
      <c r="T4" s="543" t="s">
        <v>74</v>
      </c>
      <c r="U4" s="544" t="s">
        <v>75</v>
      </c>
      <c r="V4" s="545" t="s">
        <v>76</v>
      </c>
      <c r="W4" s="543" t="s">
        <v>74</v>
      </c>
      <c r="X4" s="544" t="s">
        <v>75</v>
      </c>
      <c r="Y4" s="545" t="s">
        <v>76</v>
      </c>
      <c r="Z4" s="543" t="s">
        <v>74</v>
      </c>
      <c r="AA4" s="544" t="s">
        <v>75</v>
      </c>
      <c r="AB4" s="545" t="s">
        <v>76</v>
      </c>
      <c r="AC4" s="543" t="s">
        <v>74</v>
      </c>
      <c r="AD4" s="544" t="s">
        <v>75</v>
      </c>
      <c r="AE4" s="545" t="s">
        <v>76</v>
      </c>
      <c r="AF4" s="543" t="s">
        <v>74</v>
      </c>
      <c r="AG4" s="544" t="s">
        <v>75</v>
      </c>
      <c r="AH4" s="545" t="s">
        <v>76</v>
      </c>
      <c r="AI4" s="512" t="s">
        <v>73</v>
      </c>
      <c r="AJ4" s="513"/>
      <c r="AK4" s="543" t="s">
        <v>74</v>
      </c>
      <c r="AL4" s="544" t="s">
        <v>75</v>
      </c>
      <c r="AM4" s="545" t="s">
        <v>76</v>
      </c>
      <c r="AN4" s="543" t="s">
        <v>74</v>
      </c>
      <c r="AO4" s="544" t="s">
        <v>75</v>
      </c>
      <c r="AP4" s="545" t="s">
        <v>76</v>
      </c>
      <c r="AQ4" s="613" t="s">
        <v>74</v>
      </c>
      <c r="AR4" s="544" t="s">
        <v>75</v>
      </c>
      <c r="AS4" s="545" t="s">
        <v>76</v>
      </c>
      <c r="AT4" s="468"/>
      <c r="AU4" s="468"/>
      <c r="AV4" s="468"/>
      <c r="AW4" s="468"/>
      <c r="AX4" s="468"/>
      <c r="AY4" s="468"/>
      <c r="AZ4" s="567"/>
      <c r="BA4" s="567"/>
    </row>
    <row r="5" spans="1:53" s="518" customFormat="1" ht="18" customHeight="1" thickBot="1" x14ac:dyDescent="0.2">
      <c r="A5" s="469"/>
      <c r="B5" s="486" t="s">
        <v>325</v>
      </c>
      <c r="C5" s="626">
        <v>6823</v>
      </c>
      <c r="D5" s="615">
        <v>1981</v>
      </c>
      <c r="E5" s="616">
        <v>4842</v>
      </c>
      <c r="F5" s="614">
        <v>5527</v>
      </c>
      <c r="G5" s="615">
        <v>1469</v>
      </c>
      <c r="H5" s="616">
        <v>4058</v>
      </c>
      <c r="I5" s="614">
        <v>5166</v>
      </c>
      <c r="J5" s="615">
        <v>1289</v>
      </c>
      <c r="K5" s="616">
        <v>3877</v>
      </c>
      <c r="L5" s="614">
        <v>4073</v>
      </c>
      <c r="M5" s="615">
        <v>1007</v>
      </c>
      <c r="N5" s="616">
        <v>3066</v>
      </c>
      <c r="O5" s="614">
        <v>3071</v>
      </c>
      <c r="P5" s="615">
        <v>692</v>
      </c>
      <c r="Q5" s="616">
        <v>2379</v>
      </c>
      <c r="R5" s="469"/>
      <c r="S5" s="486" t="s">
        <v>329</v>
      </c>
      <c r="T5" s="614">
        <v>2492</v>
      </c>
      <c r="U5" s="615">
        <v>507</v>
      </c>
      <c r="V5" s="616">
        <v>1985</v>
      </c>
      <c r="W5" s="614">
        <v>1850</v>
      </c>
      <c r="X5" s="615">
        <v>275</v>
      </c>
      <c r="Y5" s="616">
        <v>1575</v>
      </c>
      <c r="Z5" s="614">
        <v>1314</v>
      </c>
      <c r="AA5" s="615">
        <v>227</v>
      </c>
      <c r="AB5" s="616">
        <v>1087</v>
      </c>
      <c r="AC5" s="614">
        <v>818</v>
      </c>
      <c r="AD5" s="615">
        <v>132</v>
      </c>
      <c r="AE5" s="616">
        <v>686</v>
      </c>
      <c r="AF5" s="614">
        <v>570</v>
      </c>
      <c r="AG5" s="615">
        <v>75</v>
      </c>
      <c r="AH5" s="616">
        <v>495</v>
      </c>
      <c r="AI5" s="469"/>
      <c r="AJ5" s="486" t="s">
        <v>329</v>
      </c>
      <c r="AK5" s="614">
        <v>451</v>
      </c>
      <c r="AL5" s="615">
        <v>63</v>
      </c>
      <c r="AM5" s="616">
        <v>388</v>
      </c>
      <c r="AN5" s="614">
        <v>763</v>
      </c>
      <c r="AO5" s="615">
        <v>79</v>
      </c>
      <c r="AP5" s="616">
        <v>684</v>
      </c>
      <c r="AQ5" s="614">
        <v>11250</v>
      </c>
      <c r="AR5" s="615">
        <v>6400</v>
      </c>
      <c r="AS5" s="616">
        <v>4850</v>
      </c>
      <c r="AT5" s="522"/>
      <c r="AU5" s="522"/>
      <c r="AV5" s="522"/>
      <c r="AW5" s="522"/>
      <c r="AX5" s="522"/>
      <c r="AY5" s="522"/>
      <c r="AZ5" s="568"/>
      <c r="BA5" s="568"/>
    </row>
    <row r="6" spans="1:53" s="518" customFormat="1" ht="17.45" customHeight="1" thickTop="1" x14ac:dyDescent="0.15">
      <c r="A6" s="470"/>
      <c r="B6" s="487" t="s">
        <v>328</v>
      </c>
      <c r="C6" s="627">
        <v>5020</v>
      </c>
      <c r="D6" s="618">
        <v>1444</v>
      </c>
      <c r="E6" s="619">
        <v>3576</v>
      </c>
      <c r="F6" s="617">
        <v>3993</v>
      </c>
      <c r="G6" s="618">
        <v>1054</v>
      </c>
      <c r="H6" s="619">
        <v>2939</v>
      </c>
      <c r="I6" s="617">
        <v>3712</v>
      </c>
      <c r="J6" s="618">
        <v>925</v>
      </c>
      <c r="K6" s="619">
        <v>2787</v>
      </c>
      <c r="L6" s="617">
        <v>2946</v>
      </c>
      <c r="M6" s="618">
        <v>722</v>
      </c>
      <c r="N6" s="619">
        <v>2224</v>
      </c>
      <c r="O6" s="617">
        <v>2173</v>
      </c>
      <c r="P6" s="618">
        <v>493</v>
      </c>
      <c r="Q6" s="619">
        <v>1680</v>
      </c>
      <c r="R6" s="470"/>
      <c r="S6" s="487" t="s">
        <v>328</v>
      </c>
      <c r="T6" s="617">
        <v>1784</v>
      </c>
      <c r="U6" s="618">
        <v>348</v>
      </c>
      <c r="V6" s="619">
        <v>1436</v>
      </c>
      <c r="W6" s="617">
        <v>1322</v>
      </c>
      <c r="X6" s="618">
        <v>191</v>
      </c>
      <c r="Y6" s="619">
        <v>1131</v>
      </c>
      <c r="Z6" s="617">
        <v>922</v>
      </c>
      <c r="AA6" s="618">
        <v>165</v>
      </c>
      <c r="AB6" s="619">
        <v>757</v>
      </c>
      <c r="AC6" s="617">
        <v>609</v>
      </c>
      <c r="AD6" s="618">
        <v>97</v>
      </c>
      <c r="AE6" s="619">
        <v>512</v>
      </c>
      <c r="AF6" s="617">
        <v>413</v>
      </c>
      <c r="AG6" s="618">
        <v>56</v>
      </c>
      <c r="AH6" s="619">
        <v>357</v>
      </c>
      <c r="AI6" s="470"/>
      <c r="AJ6" s="487" t="s">
        <v>328</v>
      </c>
      <c r="AK6" s="617">
        <v>322</v>
      </c>
      <c r="AL6" s="618">
        <v>45</v>
      </c>
      <c r="AM6" s="619">
        <v>277</v>
      </c>
      <c r="AN6" s="617">
        <v>543</v>
      </c>
      <c r="AO6" s="618">
        <v>62</v>
      </c>
      <c r="AP6" s="619">
        <v>481</v>
      </c>
      <c r="AQ6" s="617">
        <v>10589</v>
      </c>
      <c r="AR6" s="618">
        <v>5961</v>
      </c>
      <c r="AS6" s="619">
        <v>4628</v>
      </c>
      <c r="AT6" s="522"/>
      <c r="AU6" s="522"/>
      <c r="AV6" s="522"/>
      <c r="AW6" s="522"/>
      <c r="AX6" s="522"/>
      <c r="AY6" s="522"/>
      <c r="AZ6" s="568"/>
      <c r="BA6" s="568"/>
    </row>
    <row r="7" spans="1:53" s="518" customFormat="1" ht="17.45" customHeight="1" x14ac:dyDescent="0.15">
      <c r="A7" s="472"/>
      <c r="B7" s="488" t="s">
        <v>54</v>
      </c>
      <c r="C7" s="628">
        <v>1803</v>
      </c>
      <c r="D7" s="621">
        <v>536</v>
      </c>
      <c r="E7" s="622">
        <v>1267</v>
      </c>
      <c r="F7" s="620">
        <v>1534</v>
      </c>
      <c r="G7" s="621">
        <v>416</v>
      </c>
      <c r="H7" s="622">
        <v>1118</v>
      </c>
      <c r="I7" s="620">
        <v>1454</v>
      </c>
      <c r="J7" s="621">
        <v>363</v>
      </c>
      <c r="K7" s="622">
        <v>1091</v>
      </c>
      <c r="L7" s="620">
        <v>1128</v>
      </c>
      <c r="M7" s="621">
        <v>286</v>
      </c>
      <c r="N7" s="622">
        <v>842</v>
      </c>
      <c r="O7" s="620">
        <v>897</v>
      </c>
      <c r="P7" s="621">
        <v>199</v>
      </c>
      <c r="Q7" s="622">
        <v>698</v>
      </c>
      <c r="R7" s="472"/>
      <c r="S7" s="488" t="s">
        <v>54</v>
      </c>
      <c r="T7" s="620">
        <v>707</v>
      </c>
      <c r="U7" s="621">
        <v>158</v>
      </c>
      <c r="V7" s="622">
        <v>549</v>
      </c>
      <c r="W7" s="620">
        <v>531</v>
      </c>
      <c r="X7" s="621">
        <v>84</v>
      </c>
      <c r="Y7" s="622">
        <v>447</v>
      </c>
      <c r="Z7" s="620">
        <v>392</v>
      </c>
      <c r="AA7" s="621">
        <v>62</v>
      </c>
      <c r="AB7" s="622">
        <v>330</v>
      </c>
      <c r="AC7" s="620">
        <v>209</v>
      </c>
      <c r="AD7" s="621">
        <v>35</v>
      </c>
      <c r="AE7" s="622">
        <v>174</v>
      </c>
      <c r="AF7" s="620">
        <v>157</v>
      </c>
      <c r="AG7" s="621">
        <v>19</v>
      </c>
      <c r="AH7" s="622">
        <v>138</v>
      </c>
      <c r="AI7" s="472"/>
      <c r="AJ7" s="488" t="s">
        <v>54</v>
      </c>
      <c r="AK7" s="620">
        <v>129</v>
      </c>
      <c r="AL7" s="621">
        <v>18</v>
      </c>
      <c r="AM7" s="622">
        <v>111</v>
      </c>
      <c r="AN7" s="620">
        <v>223</v>
      </c>
      <c r="AO7" s="621">
        <v>18</v>
      </c>
      <c r="AP7" s="622">
        <v>205</v>
      </c>
      <c r="AQ7" s="620">
        <v>661</v>
      </c>
      <c r="AR7" s="621">
        <v>439</v>
      </c>
      <c r="AS7" s="622">
        <v>222</v>
      </c>
      <c r="AT7" s="522"/>
      <c r="AU7" s="522"/>
      <c r="AV7" s="522"/>
      <c r="AW7" s="522"/>
      <c r="AX7" s="522"/>
      <c r="AY7" s="522"/>
      <c r="AZ7" s="568"/>
      <c r="BA7" s="568"/>
    </row>
    <row r="8" spans="1:53" s="518" customFormat="1" ht="17.45" customHeight="1" x14ac:dyDescent="0.15">
      <c r="A8" s="771" t="s">
        <v>55</v>
      </c>
      <c r="B8" s="555" t="s">
        <v>7</v>
      </c>
      <c r="C8" s="627">
        <v>1388</v>
      </c>
      <c r="D8" s="618">
        <v>400</v>
      </c>
      <c r="E8" s="619">
        <v>988</v>
      </c>
      <c r="F8" s="617">
        <v>1027</v>
      </c>
      <c r="G8" s="618">
        <v>272</v>
      </c>
      <c r="H8" s="619">
        <v>755</v>
      </c>
      <c r="I8" s="617">
        <v>933</v>
      </c>
      <c r="J8" s="618">
        <v>243</v>
      </c>
      <c r="K8" s="619">
        <v>690</v>
      </c>
      <c r="L8" s="617">
        <v>784</v>
      </c>
      <c r="M8" s="618">
        <v>201</v>
      </c>
      <c r="N8" s="619">
        <v>583</v>
      </c>
      <c r="O8" s="617">
        <v>563</v>
      </c>
      <c r="P8" s="618">
        <v>127</v>
      </c>
      <c r="Q8" s="619">
        <v>436</v>
      </c>
      <c r="R8" s="771" t="s">
        <v>55</v>
      </c>
      <c r="S8" s="555" t="s">
        <v>7</v>
      </c>
      <c r="T8" s="617">
        <v>453</v>
      </c>
      <c r="U8" s="618">
        <v>84</v>
      </c>
      <c r="V8" s="619">
        <v>369</v>
      </c>
      <c r="W8" s="617">
        <v>344</v>
      </c>
      <c r="X8" s="618">
        <v>58</v>
      </c>
      <c r="Y8" s="619">
        <v>286</v>
      </c>
      <c r="Z8" s="617">
        <v>229</v>
      </c>
      <c r="AA8" s="618">
        <v>35</v>
      </c>
      <c r="AB8" s="619">
        <v>194</v>
      </c>
      <c r="AC8" s="617">
        <v>158</v>
      </c>
      <c r="AD8" s="618">
        <v>22</v>
      </c>
      <c r="AE8" s="619">
        <v>136</v>
      </c>
      <c r="AF8" s="617">
        <v>108</v>
      </c>
      <c r="AG8" s="618">
        <v>12</v>
      </c>
      <c r="AH8" s="619">
        <v>96</v>
      </c>
      <c r="AI8" s="771" t="s">
        <v>55</v>
      </c>
      <c r="AJ8" s="555" t="s">
        <v>7</v>
      </c>
      <c r="AK8" s="617">
        <v>55</v>
      </c>
      <c r="AL8" s="618">
        <v>12</v>
      </c>
      <c r="AM8" s="619">
        <v>43</v>
      </c>
      <c r="AN8" s="617">
        <v>159</v>
      </c>
      <c r="AO8" s="618">
        <v>21</v>
      </c>
      <c r="AP8" s="619">
        <v>138</v>
      </c>
      <c r="AQ8" s="617">
        <v>5831</v>
      </c>
      <c r="AR8" s="618">
        <v>3218</v>
      </c>
      <c r="AS8" s="619">
        <v>2613</v>
      </c>
      <c r="AT8" s="522"/>
      <c r="AU8" s="522"/>
      <c r="AV8" s="522"/>
      <c r="AW8" s="522"/>
      <c r="AX8" s="522"/>
      <c r="AY8" s="522"/>
      <c r="AZ8" s="568"/>
      <c r="BA8" s="568"/>
    </row>
    <row r="9" spans="1:53" s="518" customFormat="1" ht="17.45" customHeight="1" x14ac:dyDescent="0.15">
      <c r="A9" s="776"/>
      <c r="B9" s="556" t="s">
        <v>8</v>
      </c>
      <c r="C9" s="627">
        <v>963</v>
      </c>
      <c r="D9" s="618">
        <v>270</v>
      </c>
      <c r="E9" s="619">
        <v>693</v>
      </c>
      <c r="F9" s="617">
        <v>796</v>
      </c>
      <c r="G9" s="618">
        <v>212</v>
      </c>
      <c r="H9" s="619">
        <v>584</v>
      </c>
      <c r="I9" s="617">
        <v>707</v>
      </c>
      <c r="J9" s="618">
        <v>171</v>
      </c>
      <c r="K9" s="619">
        <v>536</v>
      </c>
      <c r="L9" s="617">
        <v>559</v>
      </c>
      <c r="M9" s="618">
        <v>142</v>
      </c>
      <c r="N9" s="619">
        <v>417</v>
      </c>
      <c r="O9" s="617">
        <v>414</v>
      </c>
      <c r="P9" s="618">
        <v>76</v>
      </c>
      <c r="Q9" s="619">
        <v>338</v>
      </c>
      <c r="R9" s="776"/>
      <c r="S9" s="556" t="s">
        <v>8</v>
      </c>
      <c r="T9" s="617">
        <v>355</v>
      </c>
      <c r="U9" s="618">
        <v>67</v>
      </c>
      <c r="V9" s="619">
        <v>288</v>
      </c>
      <c r="W9" s="617">
        <v>280</v>
      </c>
      <c r="X9" s="618">
        <v>43</v>
      </c>
      <c r="Y9" s="619">
        <v>237</v>
      </c>
      <c r="Z9" s="617">
        <v>165</v>
      </c>
      <c r="AA9" s="618">
        <v>27</v>
      </c>
      <c r="AB9" s="619">
        <v>138</v>
      </c>
      <c r="AC9" s="617">
        <v>104</v>
      </c>
      <c r="AD9" s="618">
        <v>7</v>
      </c>
      <c r="AE9" s="619">
        <v>97</v>
      </c>
      <c r="AF9" s="617">
        <v>94</v>
      </c>
      <c r="AG9" s="618">
        <v>19</v>
      </c>
      <c r="AH9" s="619">
        <v>75</v>
      </c>
      <c r="AI9" s="776"/>
      <c r="AJ9" s="556" t="s">
        <v>8</v>
      </c>
      <c r="AK9" s="617">
        <v>62</v>
      </c>
      <c r="AL9" s="618">
        <v>2</v>
      </c>
      <c r="AM9" s="619">
        <v>60</v>
      </c>
      <c r="AN9" s="617">
        <v>111</v>
      </c>
      <c r="AO9" s="618">
        <v>13</v>
      </c>
      <c r="AP9" s="619">
        <v>98</v>
      </c>
      <c r="AQ9" s="617">
        <v>1109</v>
      </c>
      <c r="AR9" s="618">
        <v>608</v>
      </c>
      <c r="AS9" s="619">
        <v>501</v>
      </c>
      <c r="AT9" s="522"/>
      <c r="AU9" s="522"/>
      <c r="AV9" s="522"/>
      <c r="AW9" s="522"/>
      <c r="AX9" s="522"/>
      <c r="AY9" s="522"/>
      <c r="AZ9" s="568"/>
      <c r="BA9" s="568"/>
    </row>
    <row r="10" spans="1:53" s="518" customFormat="1" ht="17.45" customHeight="1" x14ac:dyDescent="0.15">
      <c r="A10" s="776"/>
      <c r="B10" s="556" t="s">
        <v>9</v>
      </c>
      <c r="C10" s="627">
        <v>984</v>
      </c>
      <c r="D10" s="618">
        <v>291</v>
      </c>
      <c r="E10" s="619">
        <v>693</v>
      </c>
      <c r="F10" s="617">
        <v>791</v>
      </c>
      <c r="G10" s="618">
        <v>207</v>
      </c>
      <c r="H10" s="619">
        <v>584</v>
      </c>
      <c r="I10" s="617">
        <v>715</v>
      </c>
      <c r="J10" s="618">
        <v>198</v>
      </c>
      <c r="K10" s="619">
        <v>517</v>
      </c>
      <c r="L10" s="617">
        <v>563</v>
      </c>
      <c r="M10" s="618">
        <v>136</v>
      </c>
      <c r="N10" s="619">
        <v>427</v>
      </c>
      <c r="O10" s="617">
        <v>404</v>
      </c>
      <c r="P10" s="618">
        <v>105</v>
      </c>
      <c r="Q10" s="619">
        <v>299</v>
      </c>
      <c r="R10" s="776"/>
      <c r="S10" s="556" t="s">
        <v>9</v>
      </c>
      <c r="T10" s="617">
        <v>313</v>
      </c>
      <c r="U10" s="618">
        <v>66</v>
      </c>
      <c r="V10" s="619">
        <v>247</v>
      </c>
      <c r="W10" s="617">
        <v>259</v>
      </c>
      <c r="X10" s="618">
        <v>47</v>
      </c>
      <c r="Y10" s="619">
        <v>212</v>
      </c>
      <c r="Z10" s="617">
        <v>193</v>
      </c>
      <c r="AA10" s="618">
        <v>34</v>
      </c>
      <c r="AB10" s="619">
        <v>159</v>
      </c>
      <c r="AC10" s="617">
        <v>148</v>
      </c>
      <c r="AD10" s="618">
        <v>36</v>
      </c>
      <c r="AE10" s="619">
        <v>112</v>
      </c>
      <c r="AF10" s="617">
        <v>62</v>
      </c>
      <c r="AG10" s="618">
        <v>4</v>
      </c>
      <c r="AH10" s="619">
        <v>58</v>
      </c>
      <c r="AI10" s="776"/>
      <c r="AJ10" s="556" t="s">
        <v>9</v>
      </c>
      <c r="AK10" s="617">
        <v>71</v>
      </c>
      <c r="AL10" s="618">
        <v>11</v>
      </c>
      <c r="AM10" s="619">
        <v>60</v>
      </c>
      <c r="AN10" s="617">
        <v>107</v>
      </c>
      <c r="AO10" s="618">
        <v>5</v>
      </c>
      <c r="AP10" s="619">
        <v>102</v>
      </c>
      <c r="AQ10" s="617">
        <v>2809</v>
      </c>
      <c r="AR10" s="618">
        <v>1648</v>
      </c>
      <c r="AS10" s="619">
        <v>1161</v>
      </c>
      <c r="AT10" s="522"/>
      <c r="AU10" s="522"/>
      <c r="AV10" s="522"/>
      <c r="AW10" s="522"/>
      <c r="AX10" s="522"/>
      <c r="AY10" s="522"/>
      <c r="AZ10" s="568"/>
      <c r="BA10" s="568"/>
    </row>
    <row r="11" spans="1:53" s="518" customFormat="1" ht="17.45" customHeight="1" x14ac:dyDescent="0.15">
      <c r="A11" s="776"/>
      <c r="B11" s="556" t="s">
        <v>10</v>
      </c>
      <c r="C11" s="627">
        <v>184</v>
      </c>
      <c r="D11" s="618">
        <v>51</v>
      </c>
      <c r="E11" s="619">
        <v>133</v>
      </c>
      <c r="F11" s="617">
        <v>145</v>
      </c>
      <c r="G11" s="618">
        <v>42</v>
      </c>
      <c r="H11" s="619">
        <v>103</v>
      </c>
      <c r="I11" s="617">
        <v>140</v>
      </c>
      <c r="J11" s="618">
        <v>29</v>
      </c>
      <c r="K11" s="619">
        <v>111</v>
      </c>
      <c r="L11" s="617">
        <v>114</v>
      </c>
      <c r="M11" s="618">
        <v>19</v>
      </c>
      <c r="N11" s="619">
        <v>95</v>
      </c>
      <c r="O11" s="617">
        <v>67</v>
      </c>
      <c r="P11" s="618">
        <v>17</v>
      </c>
      <c r="Q11" s="619">
        <v>50</v>
      </c>
      <c r="R11" s="776"/>
      <c r="S11" s="556" t="s">
        <v>10</v>
      </c>
      <c r="T11" s="617">
        <v>61</v>
      </c>
      <c r="U11" s="618">
        <v>6</v>
      </c>
      <c r="V11" s="619">
        <v>55</v>
      </c>
      <c r="W11" s="617">
        <v>28</v>
      </c>
      <c r="X11" s="618">
        <v>2</v>
      </c>
      <c r="Y11" s="619">
        <v>26</v>
      </c>
      <c r="Z11" s="617">
        <v>37</v>
      </c>
      <c r="AA11" s="618">
        <v>3</v>
      </c>
      <c r="AB11" s="619">
        <v>34</v>
      </c>
      <c r="AC11" s="617">
        <v>22</v>
      </c>
      <c r="AD11" s="618">
        <v>2</v>
      </c>
      <c r="AE11" s="619">
        <v>20</v>
      </c>
      <c r="AF11" s="617">
        <v>22</v>
      </c>
      <c r="AG11" s="618">
        <v>0</v>
      </c>
      <c r="AH11" s="619">
        <v>22</v>
      </c>
      <c r="AI11" s="776"/>
      <c r="AJ11" s="556" t="s">
        <v>10</v>
      </c>
      <c r="AK11" s="617">
        <v>11</v>
      </c>
      <c r="AL11" s="618">
        <v>1</v>
      </c>
      <c r="AM11" s="619">
        <v>10</v>
      </c>
      <c r="AN11" s="617">
        <v>20</v>
      </c>
      <c r="AO11" s="618">
        <v>-1</v>
      </c>
      <c r="AP11" s="619">
        <v>21</v>
      </c>
      <c r="AQ11" s="617">
        <v>27</v>
      </c>
      <c r="AR11" s="618">
        <v>12</v>
      </c>
      <c r="AS11" s="619">
        <v>15</v>
      </c>
      <c r="AT11" s="522"/>
      <c r="AU11" s="522"/>
      <c r="AV11" s="522"/>
      <c r="AW11" s="522"/>
      <c r="AX11" s="522"/>
      <c r="AY11" s="522"/>
      <c r="AZ11" s="568"/>
      <c r="BA11" s="568"/>
    </row>
    <row r="12" spans="1:53" s="518" customFormat="1" ht="17.45" customHeight="1" x14ac:dyDescent="0.15">
      <c r="A12" s="776"/>
      <c r="B12" s="556" t="s">
        <v>2</v>
      </c>
      <c r="C12" s="627">
        <v>294</v>
      </c>
      <c r="D12" s="618">
        <v>81</v>
      </c>
      <c r="E12" s="619">
        <v>213</v>
      </c>
      <c r="F12" s="617">
        <v>243</v>
      </c>
      <c r="G12" s="618">
        <v>65</v>
      </c>
      <c r="H12" s="619">
        <v>178</v>
      </c>
      <c r="I12" s="617">
        <v>255</v>
      </c>
      <c r="J12" s="618">
        <v>51</v>
      </c>
      <c r="K12" s="619">
        <v>204</v>
      </c>
      <c r="L12" s="617">
        <v>168</v>
      </c>
      <c r="M12" s="618">
        <v>34</v>
      </c>
      <c r="N12" s="619">
        <v>134</v>
      </c>
      <c r="O12" s="617">
        <v>139</v>
      </c>
      <c r="P12" s="618">
        <v>30</v>
      </c>
      <c r="Q12" s="619">
        <v>109</v>
      </c>
      <c r="R12" s="776"/>
      <c r="S12" s="556" t="s">
        <v>2</v>
      </c>
      <c r="T12" s="617">
        <v>112</v>
      </c>
      <c r="U12" s="618">
        <v>22</v>
      </c>
      <c r="V12" s="619">
        <v>90</v>
      </c>
      <c r="W12" s="617">
        <v>78</v>
      </c>
      <c r="X12" s="618">
        <v>10</v>
      </c>
      <c r="Y12" s="619">
        <v>68</v>
      </c>
      <c r="Z12" s="617">
        <v>54</v>
      </c>
      <c r="AA12" s="618">
        <v>11</v>
      </c>
      <c r="AB12" s="619">
        <v>43</v>
      </c>
      <c r="AC12" s="617">
        <v>32</v>
      </c>
      <c r="AD12" s="618">
        <v>6</v>
      </c>
      <c r="AE12" s="619">
        <v>26</v>
      </c>
      <c r="AF12" s="617">
        <v>21</v>
      </c>
      <c r="AG12" s="618">
        <v>5</v>
      </c>
      <c r="AH12" s="619">
        <v>16</v>
      </c>
      <c r="AI12" s="776"/>
      <c r="AJ12" s="556" t="s">
        <v>2</v>
      </c>
      <c r="AK12" s="617">
        <v>22</v>
      </c>
      <c r="AL12" s="618">
        <v>5</v>
      </c>
      <c r="AM12" s="619">
        <v>17</v>
      </c>
      <c r="AN12" s="617">
        <v>27</v>
      </c>
      <c r="AO12" s="618">
        <v>3</v>
      </c>
      <c r="AP12" s="619">
        <v>24</v>
      </c>
      <c r="AQ12" s="617">
        <v>135</v>
      </c>
      <c r="AR12" s="618">
        <v>94</v>
      </c>
      <c r="AS12" s="619">
        <v>41</v>
      </c>
      <c r="AT12" s="522"/>
      <c r="AU12" s="522"/>
      <c r="AV12" s="522"/>
      <c r="AW12" s="522"/>
      <c r="AX12" s="522"/>
      <c r="AY12" s="522"/>
      <c r="AZ12" s="568"/>
      <c r="BA12" s="568"/>
    </row>
    <row r="13" spans="1:53" s="518" customFormat="1" ht="17.45" customHeight="1" x14ac:dyDescent="0.15">
      <c r="A13" s="776"/>
      <c r="B13" s="556" t="s">
        <v>3</v>
      </c>
      <c r="C13" s="627">
        <v>334</v>
      </c>
      <c r="D13" s="618">
        <v>99</v>
      </c>
      <c r="E13" s="619">
        <v>235</v>
      </c>
      <c r="F13" s="617">
        <v>266</v>
      </c>
      <c r="G13" s="618">
        <v>71</v>
      </c>
      <c r="H13" s="619">
        <v>195</v>
      </c>
      <c r="I13" s="617">
        <v>261</v>
      </c>
      <c r="J13" s="618">
        <v>70</v>
      </c>
      <c r="K13" s="619">
        <v>191</v>
      </c>
      <c r="L13" s="617">
        <v>197</v>
      </c>
      <c r="M13" s="618">
        <v>33</v>
      </c>
      <c r="N13" s="619">
        <v>164</v>
      </c>
      <c r="O13" s="617">
        <v>171</v>
      </c>
      <c r="P13" s="618">
        <v>47</v>
      </c>
      <c r="Q13" s="619">
        <v>124</v>
      </c>
      <c r="R13" s="776"/>
      <c r="S13" s="556" t="s">
        <v>3</v>
      </c>
      <c r="T13" s="617">
        <v>156</v>
      </c>
      <c r="U13" s="618">
        <v>40</v>
      </c>
      <c r="V13" s="619">
        <v>116</v>
      </c>
      <c r="W13" s="617">
        <v>76</v>
      </c>
      <c r="X13" s="618">
        <v>4</v>
      </c>
      <c r="Y13" s="619">
        <v>72</v>
      </c>
      <c r="Z13" s="617">
        <v>63</v>
      </c>
      <c r="AA13" s="618">
        <v>18</v>
      </c>
      <c r="AB13" s="619">
        <v>45</v>
      </c>
      <c r="AC13" s="617">
        <v>39</v>
      </c>
      <c r="AD13" s="618">
        <v>10</v>
      </c>
      <c r="AE13" s="619">
        <v>29</v>
      </c>
      <c r="AF13" s="617">
        <v>34</v>
      </c>
      <c r="AG13" s="618">
        <v>5</v>
      </c>
      <c r="AH13" s="619">
        <v>29</v>
      </c>
      <c r="AI13" s="776"/>
      <c r="AJ13" s="556" t="s">
        <v>3</v>
      </c>
      <c r="AK13" s="617">
        <v>41</v>
      </c>
      <c r="AL13" s="618">
        <v>7</v>
      </c>
      <c r="AM13" s="619">
        <v>34</v>
      </c>
      <c r="AN13" s="617">
        <v>40</v>
      </c>
      <c r="AO13" s="618">
        <v>8</v>
      </c>
      <c r="AP13" s="619">
        <v>32</v>
      </c>
      <c r="AQ13" s="617">
        <v>226</v>
      </c>
      <c r="AR13" s="618">
        <v>87</v>
      </c>
      <c r="AS13" s="619">
        <v>139</v>
      </c>
      <c r="AT13" s="522"/>
      <c r="AU13" s="522"/>
      <c r="AV13" s="522"/>
      <c r="AW13" s="522"/>
      <c r="AX13" s="522"/>
      <c r="AY13" s="522"/>
      <c r="AZ13" s="568"/>
      <c r="BA13" s="568"/>
    </row>
    <row r="14" spans="1:53" s="518" customFormat="1" ht="17.45" customHeight="1" x14ac:dyDescent="0.15">
      <c r="A14" s="776"/>
      <c r="B14" s="556" t="s">
        <v>11</v>
      </c>
      <c r="C14" s="627">
        <v>186</v>
      </c>
      <c r="D14" s="618">
        <v>65</v>
      </c>
      <c r="E14" s="619">
        <v>121</v>
      </c>
      <c r="F14" s="617">
        <v>134</v>
      </c>
      <c r="G14" s="618">
        <v>30</v>
      </c>
      <c r="H14" s="619">
        <v>104</v>
      </c>
      <c r="I14" s="617">
        <v>149</v>
      </c>
      <c r="J14" s="618">
        <v>33</v>
      </c>
      <c r="K14" s="619">
        <v>116</v>
      </c>
      <c r="L14" s="617">
        <v>101</v>
      </c>
      <c r="M14" s="618">
        <v>41</v>
      </c>
      <c r="N14" s="619">
        <v>60</v>
      </c>
      <c r="O14" s="617">
        <v>86</v>
      </c>
      <c r="P14" s="618">
        <v>20</v>
      </c>
      <c r="Q14" s="619">
        <v>66</v>
      </c>
      <c r="R14" s="776"/>
      <c r="S14" s="556" t="s">
        <v>11</v>
      </c>
      <c r="T14" s="617">
        <v>82</v>
      </c>
      <c r="U14" s="618">
        <v>15</v>
      </c>
      <c r="V14" s="619">
        <v>67</v>
      </c>
      <c r="W14" s="617">
        <v>46</v>
      </c>
      <c r="X14" s="618">
        <v>11</v>
      </c>
      <c r="Y14" s="619">
        <v>35</v>
      </c>
      <c r="Z14" s="617">
        <v>35</v>
      </c>
      <c r="AA14" s="618">
        <v>9</v>
      </c>
      <c r="AB14" s="619">
        <v>26</v>
      </c>
      <c r="AC14" s="617">
        <v>22</v>
      </c>
      <c r="AD14" s="618">
        <v>2</v>
      </c>
      <c r="AE14" s="619">
        <v>20</v>
      </c>
      <c r="AF14" s="617">
        <v>19</v>
      </c>
      <c r="AG14" s="618">
        <v>6</v>
      </c>
      <c r="AH14" s="619">
        <v>13</v>
      </c>
      <c r="AI14" s="776"/>
      <c r="AJ14" s="556" t="s">
        <v>11</v>
      </c>
      <c r="AK14" s="617">
        <v>14</v>
      </c>
      <c r="AL14" s="618">
        <v>0</v>
      </c>
      <c r="AM14" s="619">
        <v>14</v>
      </c>
      <c r="AN14" s="617">
        <v>8</v>
      </c>
      <c r="AO14" s="618">
        <v>3</v>
      </c>
      <c r="AP14" s="619">
        <v>5</v>
      </c>
      <c r="AQ14" s="617">
        <v>148</v>
      </c>
      <c r="AR14" s="618">
        <v>110</v>
      </c>
      <c r="AS14" s="619">
        <v>38</v>
      </c>
      <c r="AT14" s="522"/>
      <c r="AU14" s="522"/>
      <c r="AV14" s="522"/>
      <c r="AW14" s="522"/>
      <c r="AX14" s="522"/>
      <c r="AY14" s="522"/>
      <c r="AZ14" s="568"/>
      <c r="BA14" s="568"/>
    </row>
    <row r="15" spans="1:53" s="518" customFormat="1" ht="17.45" customHeight="1" x14ac:dyDescent="0.15">
      <c r="A15" s="776"/>
      <c r="B15" s="556" t="s">
        <v>12</v>
      </c>
      <c r="C15" s="627">
        <v>221</v>
      </c>
      <c r="D15" s="618">
        <v>66</v>
      </c>
      <c r="E15" s="619">
        <v>155</v>
      </c>
      <c r="F15" s="617">
        <v>227</v>
      </c>
      <c r="G15" s="618">
        <v>57</v>
      </c>
      <c r="H15" s="619">
        <v>170</v>
      </c>
      <c r="I15" s="617">
        <v>201</v>
      </c>
      <c r="J15" s="618">
        <v>34</v>
      </c>
      <c r="K15" s="619">
        <v>167</v>
      </c>
      <c r="L15" s="617">
        <v>164</v>
      </c>
      <c r="M15" s="618">
        <v>45</v>
      </c>
      <c r="N15" s="619">
        <v>119</v>
      </c>
      <c r="O15" s="617">
        <v>143</v>
      </c>
      <c r="P15" s="618">
        <v>34</v>
      </c>
      <c r="Q15" s="619">
        <v>109</v>
      </c>
      <c r="R15" s="776"/>
      <c r="S15" s="556" t="s">
        <v>12</v>
      </c>
      <c r="T15" s="617">
        <v>97</v>
      </c>
      <c r="U15" s="618">
        <v>18</v>
      </c>
      <c r="V15" s="619">
        <v>79</v>
      </c>
      <c r="W15" s="617">
        <v>104</v>
      </c>
      <c r="X15" s="618">
        <v>8</v>
      </c>
      <c r="Y15" s="619">
        <v>96</v>
      </c>
      <c r="Z15" s="617">
        <v>61</v>
      </c>
      <c r="AA15" s="618">
        <v>13</v>
      </c>
      <c r="AB15" s="619">
        <v>48</v>
      </c>
      <c r="AC15" s="617">
        <v>34</v>
      </c>
      <c r="AD15" s="618">
        <v>4</v>
      </c>
      <c r="AE15" s="619">
        <v>30</v>
      </c>
      <c r="AF15" s="617">
        <v>31</v>
      </c>
      <c r="AG15" s="618">
        <v>3</v>
      </c>
      <c r="AH15" s="619">
        <v>28</v>
      </c>
      <c r="AI15" s="776"/>
      <c r="AJ15" s="556" t="s">
        <v>12</v>
      </c>
      <c r="AK15" s="617">
        <v>13</v>
      </c>
      <c r="AL15" s="618">
        <v>5</v>
      </c>
      <c r="AM15" s="619">
        <v>8</v>
      </c>
      <c r="AN15" s="617">
        <v>29</v>
      </c>
      <c r="AO15" s="618">
        <v>2</v>
      </c>
      <c r="AP15" s="619">
        <v>27</v>
      </c>
      <c r="AQ15" s="617">
        <v>275</v>
      </c>
      <c r="AR15" s="618">
        <v>166</v>
      </c>
      <c r="AS15" s="619">
        <v>109</v>
      </c>
      <c r="AT15" s="522"/>
      <c r="AU15" s="522"/>
      <c r="AV15" s="522"/>
      <c r="AW15" s="522"/>
      <c r="AX15" s="522"/>
      <c r="AY15" s="522"/>
      <c r="AZ15" s="568"/>
      <c r="BA15" s="568"/>
    </row>
    <row r="16" spans="1:53" s="518" customFormat="1" ht="17.45" customHeight="1" x14ac:dyDescent="0.15">
      <c r="A16" s="776"/>
      <c r="B16" s="556" t="s">
        <v>13</v>
      </c>
      <c r="C16" s="627">
        <v>235</v>
      </c>
      <c r="D16" s="618">
        <v>62</v>
      </c>
      <c r="E16" s="619">
        <v>173</v>
      </c>
      <c r="F16" s="617">
        <v>204</v>
      </c>
      <c r="G16" s="618">
        <v>57</v>
      </c>
      <c r="H16" s="619">
        <v>147</v>
      </c>
      <c r="I16" s="617">
        <v>193</v>
      </c>
      <c r="J16" s="618">
        <v>56</v>
      </c>
      <c r="K16" s="619">
        <v>137</v>
      </c>
      <c r="L16" s="617">
        <v>167</v>
      </c>
      <c r="M16" s="618">
        <v>43</v>
      </c>
      <c r="N16" s="619">
        <v>124</v>
      </c>
      <c r="O16" s="617">
        <v>108</v>
      </c>
      <c r="P16" s="618">
        <v>19</v>
      </c>
      <c r="Q16" s="619">
        <v>89</v>
      </c>
      <c r="R16" s="776"/>
      <c r="S16" s="556" t="s">
        <v>13</v>
      </c>
      <c r="T16" s="617">
        <v>95</v>
      </c>
      <c r="U16" s="618">
        <v>22</v>
      </c>
      <c r="V16" s="619">
        <v>73</v>
      </c>
      <c r="W16" s="617">
        <v>56</v>
      </c>
      <c r="X16" s="618">
        <v>4</v>
      </c>
      <c r="Y16" s="619">
        <v>52</v>
      </c>
      <c r="Z16" s="617">
        <v>44</v>
      </c>
      <c r="AA16" s="618">
        <v>8</v>
      </c>
      <c r="AB16" s="619">
        <v>36</v>
      </c>
      <c r="AC16" s="617">
        <v>14</v>
      </c>
      <c r="AD16" s="618">
        <v>1</v>
      </c>
      <c r="AE16" s="619">
        <v>13</v>
      </c>
      <c r="AF16" s="617">
        <v>13</v>
      </c>
      <c r="AG16" s="618">
        <v>1</v>
      </c>
      <c r="AH16" s="619">
        <v>12</v>
      </c>
      <c r="AI16" s="776"/>
      <c r="AJ16" s="556" t="s">
        <v>13</v>
      </c>
      <c r="AK16" s="617">
        <v>19</v>
      </c>
      <c r="AL16" s="618">
        <v>1</v>
      </c>
      <c r="AM16" s="619">
        <v>18</v>
      </c>
      <c r="AN16" s="617">
        <v>25</v>
      </c>
      <c r="AO16" s="618">
        <v>4</v>
      </c>
      <c r="AP16" s="619">
        <v>21</v>
      </c>
      <c r="AQ16" s="617">
        <v>26</v>
      </c>
      <c r="AR16" s="618">
        <v>16</v>
      </c>
      <c r="AS16" s="619">
        <v>10</v>
      </c>
      <c r="AT16" s="522"/>
      <c r="AU16" s="522"/>
      <c r="AV16" s="522"/>
      <c r="AW16" s="522"/>
      <c r="AX16" s="522"/>
      <c r="AY16" s="522"/>
      <c r="AZ16" s="568"/>
      <c r="BA16" s="568"/>
    </row>
    <row r="17" spans="1:53" s="518" customFormat="1" ht="17.45" customHeight="1" x14ac:dyDescent="0.15">
      <c r="A17" s="777"/>
      <c r="B17" s="557" t="s">
        <v>14</v>
      </c>
      <c r="C17" s="628">
        <v>231</v>
      </c>
      <c r="D17" s="621">
        <v>59</v>
      </c>
      <c r="E17" s="622">
        <v>172</v>
      </c>
      <c r="F17" s="620">
        <v>160</v>
      </c>
      <c r="G17" s="621">
        <v>41</v>
      </c>
      <c r="H17" s="622">
        <v>119</v>
      </c>
      <c r="I17" s="620">
        <v>158</v>
      </c>
      <c r="J17" s="621">
        <v>40</v>
      </c>
      <c r="K17" s="622">
        <v>118</v>
      </c>
      <c r="L17" s="620">
        <v>129</v>
      </c>
      <c r="M17" s="621">
        <v>28</v>
      </c>
      <c r="N17" s="622">
        <v>101</v>
      </c>
      <c r="O17" s="620">
        <v>78</v>
      </c>
      <c r="P17" s="621">
        <v>18</v>
      </c>
      <c r="Q17" s="622">
        <v>60</v>
      </c>
      <c r="R17" s="777"/>
      <c r="S17" s="557" t="s">
        <v>14</v>
      </c>
      <c r="T17" s="620">
        <v>60</v>
      </c>
      <c r="U17" s="621">
        <v>8</v>
      </c>
      <c r="V17" s="622">
        <v>52</v>
      </c>
      <c r="W17" s="620">
        <v>51</v>
      </c>
      <c r="X17" s="621">
        <v>4</v>
      </c>
      <c r="Y17" s="622">
        <v>47</v>
      </c>
      <c r="Z17" s="620">
        <v>41</v>
      </c>
      <c r="AA17" s="621">
        <v>7</v>
      </c>
      <c r="AB17" s="622">
        <v>34</v>
      </c>
      <c r="AC17" s="620">
        <v>36</v>
      </c>
      <c r="AD17" s="621">
        <v>7</v>
      </c>
      <c r="AE17" s="622">
        <v>29</v>
      </c>
      <c r="AF17" s="620">
        <v>9</v>
      </c>
      <c r="AG17" s="621">
        <v>1</v>
      </c>
      <c r="AH17" s="622">
        <v>8</v>
      </c>
      <c r="AI17" s="777"/>
      <c r="AJ17" s="557" t="s">
        <v>14</v>
      </c>
      <c r="AK17" s="620">
        <v>14</v>
      </c>
      <c r="AL17" s="621">
        <v>1</v>
      </c>
      <c r="AM17" s="622">
        <v>13</v>
      </c>
      <c r="AN17" s="620">
        <v>17</v>
      </c>
      <c r="AO17" s="621">
        <v>4</v>
      </c>
      <c r="AP17" s="622">
        <v>13</v>
      </c>
      <c r="AQ17" s="620">
        <v>3</v>
      </c>
      <c r="AR17" s="621">
        <v>2</v>
      </c>
      <c r="AS17" s="622">
        <v>1</v>
      </c>
      <c r="AT17" s="522"/>
      <c r="AU17" s="522"/>
      <c r="AV17" s="522"/>
      <c r="AW17" s="522"/>
      <c r="AX17" s="522"/>
      <c r="AY17" s="522"/>
      <c r="AZ17" s="568"/>
      <c r="BA17" s="568"/>
    </row>
    <row r="18" spans="1:53" s="518" customFormat="1" ht="17.45" customHeight="1" x14ac:dyDescent="0.15">
      <c r="A18" s="771" t="s">
        <v>56</v>
      </c>
      <c r="B18" s="558" t="s">
        <v>15</v>
      </c>
      <c r="C18" s="629">
        <v>152</v>
      </c>
      <c r="D18" s="624">
        <v>45</v>
      </c>
      <c r="E18" s="625">
        <v>107</v>
      </c>
      <c r="F18" s="623">
        <v>119</v>
      </c>
      <c r="G18" s="624">
        <v>25</v>
      </c>
      <c r="H18" s="625">
        <v>94</v>
      </c>
      <c r="I18" s="623">
        <v>142</v>
      </c>
      <c r="J18" s="624">
        <v>43</v>
      </c>
      <c r="K18" s="625">
        <v>99</v>
      </c>
      <c r="L18" s="623">
        <v>83</v>
      </c>
      <c r="M18" s="624">
        <v>18</v>
      </c>
      <c r="N18" s="625">
        <v>65</v>
      </c>
      <c r="O18" s="623">
        <v>78</v>
      </c>
      <c r="P18" s="624">
        <v>26</v>
      </c>
      <c r="Q18" s="625">
        <v>52</v>
      </c>
      <c r="R18" s="771" t="s">
        <v>56</v>
      </c>
      <c r="S18" s="558" t="s">
        <v>15</v>
      </c>
      <c r="T18" s="623">
        <v>55</v>
      </c>
      <c r="U18" s="624">
        <v>4</v>
      </c>
      <c r="V18" s="625">
        <v>51</v>
      </c>
      <c r="W18" s="623">
        <v>48</v>
      </c>
      <c r="X18" s="624">
        <v>13</v>
      </c>
      <c r="Y18" s="625">
        <v>35</v>
      </c>
      <c r="Z18" s="623">
        <v>28</v>
      </c>
      <c r="AA18" s="624">
        <v>9</v>
      </c>
      <c r="AB18" s="625">
        <v>19</v>
      </c>
      <c r="AC18" s="623">
        <v>19</v>
      </c>
      <c r="AD18" s="624">
        <v>4</v>
      </c>
      <c r="AE18" s="625">
        <v>15</v>
      </c>
      <c r="AF18" s="623">
        <v>7</v>
      </c>
      <c r="AG18" s="624">
        <v>3</v>
      </c>
      <c r="AH18" s="625">
        <v>4</v>
      </c>
      <c r="AI18" s="771" t="s">
        <v>56</v>
      </c>
      <c r="AJ18" s="558" t="s">
        <v>15</v>
      </c>
      <c r="AK18" s="623">
        <v>2</v>
      </c>
      <c r="AL18" s="624">
        <v>-2</v>
      </c>
      <c r="AM18" s="625">
        <v>4</v>
      </c>
      <c r="AN18" s="623">
        <v>22</v>
      </c>
      <c r="AO18" s="624">
        <v>3</v>
      </c>
      <c r="AP18" s="625">
        <v>19</v>
      </c>
      <c r="AQ18" s="623">
        <v>28</v>
      </c>
      <c r="AR18" s="624">
        <v>15</v>
      </c>
      <c r="AS18" s="625">
        <v>13</v>
      </c>
      <c r="AT18" s="522"/>
      <c r="AU18" s="522"/>
      <c r="AV18" s="522"/>
      <c r="AW18" s="522"/>
      <c r="AX18" s="522"/>
      <c r="AY18" s="522"/>
      <c r="AZ18" s="568"/>
      <c r="BA18" s="568"/>
    </row>
    <row r="19" spans="1:53" s="518" customFormat="1" ht="17.45" customHeight="1" x14ac:dyDescent="0.15">
      <c r="A19" s="772"/>
      <c r="B19" s="556" t="s">
        <v>16</v>
      </c>
      <c r="C19" s="627">
        <v>52</v>
      </c>
      <c r="D19" s="618">
        <v>15</v>
      </c>
      <c r="E19" s="619">
        <v>37</v>
      </c>
      <c r="F19" s="617">
        <v>62</v>
      </c>
      <c r="G19" s="618">
        <v>15</v>
      </c>
      <c r="H19" s="619">
        <v>47</v>
      </c>
      <c r="I19" s="617">
        <v>50</v>
      </c>
      <c r="J19" s="618">
        <v>13</v>
      </c>
      <c r="K19" s="619">
        <v>37</v>
      </c>
      <c r="L19" s="617">
        <v>41</v>
      </c>
      <c r="M19" s="618">
        <v>8</v>
      </c>
      <c r="N19" s="619">
        <v>33</v>
      </c>
      <c r="O19" s="617">
        <v>24</v>
      </c>
      <c r="P19" s="618">
        <v>5</v>
      </c>
      <c r="Q19" s="619">
        <v>19</v>
      </c>
      <c r="R19" s="772"/>
      <c r="S19" s="556" t="s">
        <v>16</v>
      </c>
      <c r="T19" s="617">
        <v>19</v>
      </c>
      <c r="U19" s="618">
        <v>4</v>
      </c>
      <c r="V19" s="619">
        <v>15</v>
      </c>
      <c r="W19" s="617">
        <v>18</v>
      </c>
      <c r="X19" s="618">
        <v>5</v>
      </c>
      <c r="Y19" s="619">
        <v>13</v>
      </c>
      <c r="Z19" s="617">
        <v>5</v>
      </c>
      <c r="AA19" s="618">
        <v>1</v>
      </c>
      <c r="AB19" s="619">
        <v>4</v>
      </c>
      <c r="AC19" s="617">
        <v>9</v>
      </c>
      <c r="AD19" s="618">
        <v>2</v>
      </c>
      <c r="AE19" s="619">
        <v>7</v>
      </c>
      <c r="AF19" s="617">
        <v>3</v>
      </c>
      <c r="AG19" s="618">
        <v>2</v>
      </c>
      <c r="AH19" s="619">
        <v>1</v>
      </c>
      <c r="AI19" s="772"/>
      <c r="AJ19" s="556" t="s">
        <v>16</v>
      </c>
      <c r="AK19" s="617">
        <v>-2</v>
      </c>
      <c r="AL19" s="618">
        <v>-1</v>
      </c>
      <c r="AM19" s="619">
        <v>-1</v>
      </c>
      <c r="AN19" s="617">
        <v>3</v>
      </c>
      <c r="AO19" s="618">
        <v>0</v>
      </c>
      <c r="AP19" s="619">
        <v>3</v>
      </c>
      <c r="AQ19" s="617">
        <v>1</v>
      </c>
      <c r="AR19" s="618">
        <v>1</v>
      </c>
      <c r="AS19" s="619">
        <v>0</v>
      </c>
      <c r="AT19" s="522"/>
      <c r="AU19" s="522"/>
      <c r="AV19" s="522"/>
      <c r="AW19" s="522"/>
      <c r="AX19" s="522"/>
      <c r="AY19" s="522"/>
      <c r="AZ19" s="568"/>
      <c r="BA19" s="568"/>
    </row>
    <row r="20" spans="1:53" s="518" customFormat="1" ht="17.45" customHeight="1" x14ac:dyDescent="0.15">
      <c r="A20" s="772"/>
      <c r="B20" s="556" t="s">
        <v>17</v>
      </c>
      <c r="C20" s="627">
        <v>20</v>
      </c>
      <c r="D20" s="618">
        <v>4</v>
      </c>
      <c r="E20" s="619">
        <v>16</v>
      </c>
      <c r="F20" s="617">
        <v>18</v>
      </c>
      <c r="G20" s="618">
        <v>6</v>
      </c>
      <c r="H20" s="619">
        <v>12</v>
      </c>
      <c r="I20" s="617">
        <v>17</v>
      </c>
      <c r="J20" s="618">
        <v>4</v>
      </c>
      <c r="K20" s="619">
        <v>13</v>
      </c>
      <c r="L20" s="617">
        <v>8</v>
      </c>
      <c r="M20" s="618">
        <v>5</v>
      </c>
      <c r="N20" s="619">
        <v>3</v>
      </c>
      <c r="O20" s="617">
        <v>11</v>
      </c>
      <c r="P20" s="618">
        <v>4</v>
      </c>
      <c r="Q20" s="619">
        <v>7</v>
      </c>
      <c r="R20" s="772"/>
      <c r="S20" s="556" t="s">
        <v>17</v>
      </c>
      <c r="T20" s="617">
        <v>9</v>
      </c>
      <c r="U20" s="618">
        <v>0</v>
      </c>
      <c r="V20" s="619">
        <v>9</v>
      </c>
      <c r="W20" s="617">
        <v>6</v>
      </c>
      <c r="X20" s="618">
        <v>3</v>
      </c>
      <c r="Y20" s="619">
        <v>3</v>
      </c>
      <c r="Z20" s="617">
        <v>5</v>
      </c>
      <c r="AA20" s="618">
        <v>1</v>
      </c>
      <c r="AB20" s="619">
        <v>4</v>
      </c>
      <c r="AC20" s="617">
        <v>2</v>
      </c>
      <c r="AD20" s="618">
        <v>0</v>
      </c>
      <c r="AE20" s="619">
        <v>2</v>
      </c>
      <c r="AF20" s="617">
        <v>-1</v>
      </c>
      <c r="AG20" s="618">
        <v>0</v>
      </c>
      <c r="AH20" s="619">
        <v>-1</v>
      </c>
      <c r="AI20" s="772"/>
      <c r="AJ20" s="556" t="s">
        <v>17</v>
      </c>
      <c r="AK20" s="617">
        <v>0</v>
      </c>
      <c r="AL20" s="618">
        <v>-1</v>
      </c>
      <c r="AM20" s="619">
        <v>1</v>
      </c>
      <c r="AN20" s="617">
        <v>5</v>
      </c>
      <c r="AO20" s="618">
        <v>0</v>
      </c>
      <c r="AP20" s="619">
        <v>5</v>
      </c>
      <c r="AQ20" s="617">
        <v>0</v>
      </c>
      <c r="AR20" s="618">
        <v>0</v>
      </c>
      <c r="AS20" s="619">
        <v>0</v>
      </c>
      <c r="AT20" s="522"/>
      <c r="AU20" s="522"/>
      <c r="AV20" s="522"/>
      <c r="AW20" s="522"/>
      <c r="AX20" s="522"/>
      <c r="AY20" s="522"/>
      <c r="AZ20" s="568"/>
      <c r="BA20" s="568"/>
    </row>
    <row r="21" spans="1:53" s="518" customFormat="1" ht="17.45" customHeight="1" x14ac:dyDescent="0.15">
      <c r="A21" s="772"/>
      <c r="B21" s="556" t="s">
        <v>18</v>
      </c>
      <c r="C21" s="627">
        <v>23</v>
      </c>
      <c r="D21" s="618">
        <v>8</v>
      </c>
      <c r="E21" s="619">
        <v>15</v>
      </c>
      <c r="F21" s="617">
        <v>10</v>
      </c>
      <c r="G21" s="618">
        <v>-1</v>
      </c>
      <c r="H21" s="619">
        <v>11</v>
      </c>
      <c r="I21" s="617">
        <v>22</v>
      </c>
      <c r="J21" s="618">
        <v>6</v>
      </c>
      <c r="K21" s="619">
        <v>16</v>
      </c>
      <c r="L21" s="617">
        <v>5</v>
      </c>
      <c r="M21" s="618">
        <v>0</v>
      </c>
      <c r="N21" s="619">
        <v>5</v>
      </c>
      <c r="O21" s="617">
        <v>16</v>
      </c>
      <c r="P21" s="618">
        <v>4</v>
      </c>
      <c r="Q21" s="619">
        <v>12</v>
      </c>
      <c r="R21" s="772"/>
      <c r="S21" s="556" t="s">
        <v>18</v>
      </c>
      <c r="T21" s="617">
        <v>3</v>
      </c>
      <c r="U21" s="618">
        <v>-1</v>
      </c>
      <c r="V21" s="619">
        <v>4</v>
      </c>
      <c r="W21" s="617">
        <v>5</v>
      </c>
      <c r="X21" s="618">
        <v>1</v>
      </c>
      <c r="Y21" s="619">
        <v>4</v>
      </c>
      <c r="Z21" s="617">
        <v>4</v>
      </c>
      <c r="AA21" s="618">
        <v>2</v>
      </c>
      <c r="AB21" s="619">
        <v>2</v>
      </c>
      <c r="AC21" s="617">
        <v>3</v>
      </c>
      <c r="AD21" s="618">
        <v>1</v>
      </c>
      <c r="AE21" s="619">
        <v>2</v>
      </c>
      <c r="AF21" s="617">
        <v>4</v>
      </c>
      <c r="AG21" s="618">
        <v>0</v>
      </c>
      <c r="AH21" s="619">
        <v>4</v>
      </c>
      <c r="AI21" s="772"/>
      <c r="AJ21" s="556" t="s">
        <v>18</v>
      </c>
      <c r="AK21" s="617">
        <v>0</v>
      </c>
      <c r="AL21" s="618">
        <v>0</v>
      </c>
      <c r="AM21" s="619">
        <v>0</v>
      </c>
      <c r="AN21" s="617">
        <v>3</v>
      </c>
      <c r="AO21" s="618">
        <v>1</v>
      </c>
      <c r="AP21" s="619">
        <v>2</v>
      </c>
      <c r="AQ21" s="617">
        <v>25</v>
      </c>
      <c r="AR21" s="618">
        <v>12</v>
      </c>
      <c r="AS21" s="619">
        <v>13</v>
      </c>
      <c r="AT21" s="522"/>
      <c r="AU21" s="522"/>
      <c r="AV21" s="522"/>
      <c r="AW21" s="522"/>
      <c r="AX21" s="522"/>
      <c r="AY21" s="522"/>
      <c r="AZ21" s="568"/>
      <c r="BA21" s="568"/>
    </row>
    <row r="22" spans="1:53" s="518" customFormat="1" ht="17.45" customHeight="1" x14ac:dyDescent="0.15">
      <c r="A22" s="773"/>
      <c r="B22" s="557" t="s">
        <v>19</v>
      </c>
      <c r="C22" s="628">
        <v>57</v>
      </c>
      <c r="D22" s="621">
        <v>18</v>
      </c>
      <c r="E22" s="622">
        <v>39</v>
      </c>
      <c r="F22" s="620">
        <v>29</v>
      </c>
      <c r="G22" s="621">
        <v>5</v>
      </c>
      <c r="H22" s="622">
        <v>24</v>
      </c>
      <c r="I22" s="620">
        <v>53</v>
      </c>
      <c r="J22" s="621">
        <v>20</v>
      </c>
      <c r="K22" s="622">
        <v>33</v>
      </c>
      <c r="L22" s="620">
        <v>29</v>
      </c>
      <c r="M22" s="621">
        <v>5</v>
      </c>
      <c r="N22" s="622">
        <v>24</v>
      </c>
      <c r="O22" s="620">
        <v>27</v>
      </c>
      <c r="P22" s="621">
        <v>13</v>
      </c>
      <c r="Q22" s="622">
        <v>14</v>
      </c>
      <c r="R22" s="773"/>
      <c r="S22" s="557" t="s">
        <v>19</v>
      </c>
      <c r="T22" s="620">
        <v>24</v>
      </c>
      <c r="U22" s="621">
        <v>1</v>
      </c>
      <c r="V22" s="622">
        <v>23</v>
      </c>
      <c r="W22" s="620">
        <v>19</v>
      </c>
      <c r="X22" s="621">
        <v>4</v>
      </c>
      <c r="Y22" s="622">
        <v>15</v>
      </c>
      <c r="Z22" s="620">
        <v>14</v>
      </c>
      <c r="AA22" s="621">
        <v>5</v>
      </c>
      <c r="AB22" s="622">
        <v>9</v>
      </c>
      <c r="AC22" s="620">
        <v>5</v>
      </c>
      <c r="AD22" s="621">
        <v>1</v>
      </c>
      <c r="AE22" s="622">
        <v>4</v>
      </c>
      <c r="AF22" s="620">
        <v>1</v>
      </c>
      <c r="AG22" s="621">
        <v>1</v>
      </c>
      <c r="AH22" s="622">
        <v>0</v>
      </c>
      <c r="AI22" s="773"/>
      <c r="AJ22" s="557" t="s">
        <v>19</v>
      </c>
      <c r="AK22" s="620">
        <v>4</v>
      </c>
      <c r="AL22" s="621">
        <v>0</v>
      </c>
      <c r="AM22" s="622">
        <v>4</v>
      </c>
      <c r="AN22" s="620">
        <v>11</v>
      </c>
      <c r="AO22" s="621">
        <v>2</v>
      </c>
      <c r="AP22" s="622">
        <v>9</v>
      </c>
      <c r="AQ22" s="620">
        <v>2</v>
      </c>
      <c r="AR22" s="621">
        <v>2</v>
      </c>
      <c r="AS22" s="622">
        <v>0</v>
      </c>
      <c r="AT22" s="522"/>
      <c r="AU22" s="522"/>
      <c r="AV22" s="522"/>
      <c r="AW22" s="522"/>
      <c r="AX22" s="522"/>
      <c r="AY22" s="522"/>
      <c r="AZ22" s="568"/>
      <c r="BA22" s="568"/>
    </row>
    <row r="23" spans="1:53" s="518" customFormat="1" ht="17.45" customHeight="1" x14ac:dyDescent="0.15">
      <c r="A23" s="771" t="s">
        <v>57</v>
      </c>
      <c r="B23" s="558" t="s">
        <v>20</v>
      </c>
      <c r="C23" s="629">
        <v>150</v>
      </c>
      <c r="D23" s="624">
        <v>42</v>
      </c>
      <c r="E23" s="625">
        <v>108</v>
      </c>
      <c r="F23" s="623">
        <v>114</v>
      </c>
      <c r="G23" s="624">
        <v>30</v>
      </c>
      <c r="H23" s="625">
        <v>84</v>
      </c>
      <c r="I23" s="623">
        <v>123</v>
      </c>
      <c r="J23" s="624">
        <v>34</v>
      </c>
      <c r="K23" s="625">
        <v>89</v>
      </c>
      <c r="L23" s="623">
        <v>100</v>
      </c>
      <c r="M23" s="624">
        <v>30</v>
      </c>
      <c r="N23" s="625">
        <v>70</v>
      </c>
      <c r="O23" s="623">
        <v>76</v>
      </c>
      <c r="P23" s="624">
        <v>17</v>
      </c>
      <c r="Q23" s="625">
        <v>59</v>
      </c>
      <c r="R23" s="771" t="s">
        <v>57</v>
      </c>
      <c r="S23" s="558" t="s">
        <v>20</v>
      </c>
      <c r="T23" s="623">
        <v>55</v>
      </c>
      <c r="U23" s="624">
        <v>9</v>
      </c>
      <c r="V23" s="625">
        <v>46</v>
      </c>
      <c r="W23" s="623">
        <v>48</v>
      </c>
      <c r="X23" s="624">
        <v>10</v>
      </c>
      <c r="Y23" s="625">
        <v>38</v>
      </c>
      <c r="Z23" s="623">
        <v>17</v>
      </c>
      <c r="AA23" s="624">
        <v>2</v>
      </c>
      <c r="AB23" s="625">
        <v>15</v>
      </c>
      <c r="AC23" s="623">
        <v>14</v>
      </c>
      <c r="AD23" s="624">
        <v>2</v>
      </c>
      <c r="AE23" s="625">
        <v>12</v>
      </c>
      <c r="AF23" s="623">
        <v>11</v>
      </c>
      <c r="AG23" s="624">
        <v>1</v>
      </c>
      <c r="AH23" s="625">
        <v>10</v>
      </c>
      <c r="AI23" s="771" t="s">
        <v>57</v>
      </c>
      <c r="AJ23" s="558" t="s">
        <v>20</v>
      </c>
      <c r="AK23" s="623">
        <v>13</v>
      </c>
      <c r="AL23" s="624">
        <v>2</v>
      </c>
      <c r="AM23" s="625">
        <v>11</v>
      </c>
      <c r="AN23" s="623">
        <v>15</v>
      </c>
      <c r="AO23" s="624">
        <v>2</v>
      </c>
      <c r="AP23" s="625">
        <v>13</v>
      </c>
      <c r="AQ23" s="623">
        <v>24</v>
      </c>
      <c r="AR23" s="624">
        <v>16</v>
      </c>
      <c r="AS23" s="625">
        <v>8</v>
      </c>
      <c r="AT23" s="522"/>
      <c r="AU23" s="522"/>
      <c r="AV23" s="522"/>
      <c r="AW23" s="522"/>
      <c r="AX23" s="522"/>
      <c r="AY23" s="522"/>
      <c r="AZ23" s="568"/>
      <c r="BA23" s="568"/>
    </row>
    <row r="24" spans="1:53" s="518" customFormat="1" ht="17.45" customHeight="1" x14ac:dyDescent="0.15">
      <c r="A24" s="772"/>
      <c r="B24" s="556" t="s">
        <v>21</v>
      </c>
      <c r="C24" s="627">
        <v>86</v>
      </c>
      <c r="D24" s="618">
        <v>23</v>
      </c>
      <c r="E24" s="619">
        <v>63</v>
      </c>
      <c r="F24" s="617">
        <v>61</v>
      </c>
      <c r="G24" s="618">
        <v>15</v>
      </c>
      <c r="H24" s="619">
        <v>46</v>
      </c>
      <c r="I24" s="617">
        <v>71</v>
      </c>
      <c r="J24" s="618">
        <v>24</v>
      </c>
      <c r="K24" s="619">
        <v>47</v>
      </c>
      <c r="L24" s="617">
        <v>49</v>
      </c>
      <c r="M24" s="618">
        <v>15</v>
      </c>
      <c r="N24" s="619">
        <v>34</v>
      </c>
      <c r="O24" s="617">
        <v>48</v>
      </c>
      <c r="P24" s="618">
        <v>9</v>
      </c>
      <c r="Q24" s="619">
        <v>39</v>
      </c>
      <c r="R24" s="772"/>
      <c r="S24" s="556" t="s">
        <v>21</v>
      </c>
      <c r="T24" s="617">
        <v>18</v>
      </c>
      <c r="U24" s="618">
        <v>2</v>
      </c>
      <c r="V24" s="619">
        <v>16</v>
      </c>
      <c r="W24" s="617">
        <v>31</v>
      </c>
      <c r="X24" s="618">
        <v>8</v>
      </c>
      <c r="Y24" s="619">
        <v>23</v>
      </c>
      <c r="Z24" s="617">
        <v>12</v>
      </c>
      <c r="AA24" s="618">
        <v>3</v>
      </c>
      <c r="AB24" s="619">
        <v>9</v>
      </c>
      <c r="AC24" s="617">
        <v>6</v>
      </c>
      <c r="AD24" s="618">
        <v>0</v>
      </c>
      <c r="AE24" s="619">
        <v>6</v>
      </c>
      <c r="AF24" s="617">
        <v>9</v>
      </c>
      <c r="AG24" s="618">
        <v>2</v>
      </c>
      <c r="AH24" s="619">
        <v>7</v>
      </c>
      <c r="AI24" s="772"/>
      <c r="AJ24" s="556" t="s">
        <v>21</v>
      </c>
      <c r="AK24" s="617">
        <v>13</v>
      </c>
      <c r="AL24" s="618">
        <v>3</v>
      </c>
      <c r="AM24" s="619">
        <v>10</v>
      </c>
      <c r="AN24" s="617">
        <v>9</v>
      </c>
      <c r="AO24" s="618">
        <v>1</v>
      </c>
      <c r="AP24" s="619">
        <v>8</v>
      </c>
      <c r="AQ24" s="617">
        <v>24</v>
      </c>
      <c r="AR24" s="618">
        <v>16</v>
      </c>
      <c r="AS24" s="619">
        <v>8</v>
      </c>
      <c r="AT24" s="522"/>
      <c r="AU24" s="522"/>
      <c r="AV24" s="522"/>
      <c r="AW24" s="522"/>
      <c r="AX24" s="522"/>
      <c r="AY24" s="522"/>
      <c r="AZ24" s="568"/>
      <c r="BA24" s="568"/>
    </row>
    <row r="25" spans="1:53" s="518" customFormat="1" ht="17.45" customHeight="1" x14ac:dyDescent="0.15">
      <c r="A25" s="773"/>
      <c r="B25" s="557" t="s">
        <v>22</v>
      </c>
      <c r="C25" s="628">
        <v>64</v>
      </c>
      <c r="D25" s="621">
        <v>19</v>
      </c>
      <c r="E25" s="622">
        <v>45</v>
      </c>
      <c r="F25" s="620">
        <v>53</v>
      </c>
      <c r="G25" s="621">
        <v>15</v>
      </c>
      <c r="H25" s="622">
        <v>38</v>
      </c>
      <c r="I25" s="620">
        <v>52</v>
      </c>
      <c r="J25" s="621">
        <v>10</v>
      </c>
      <c r="K25" s="622">
        <v>42</v>
      </c>
      <c r="L25" s="620">
        <v>51</v>
      </c>
      <c r="M25" s="621">
        <v>15</v>
      </c>
      <c r="N25" s="622">
        <v>36</v>
      </c>
      <c r="O25" s="620">
        <v>28</v>
      </c>
      <c r="P25" s="621">
        <v>8</v>
      </c>
      <c r="Q25" s="622">
        <v>20</v>
      </c>
      <c r="R25" s="773"/>
      <c r="S25" s="557" t="s">
        <v>22</v>
      </c>
      <c r="T25" s="620">
        <v>37</v>
      </c>
      <c r="U25" s="621">
        <v>7</v>
      </c>
      <c r="V25" s="622">
        <v>30</v>
      </c>
      <c r="W25" s="620">
        <v>17</v>
      </c>
      <c r="X25" s="621">
        <v>2</v>
      </c>
      <c r="Y25" s="622">
        <v>15</v>
      </c>
      <c r="Z25" s="620">
        <v>5</v>
      </c>
      <c r="AA25" s="621">
        <v>-1</v>
      </c>
      <c r="AB25" s="622">
        <v>6</v>
      </c>
      <c r="AC25" s="620">
        <v>8</v>
      </c>
      <c r="AD25" s="621">
        <v>2</v>
      </c>
      <c r="AE25" s="622">
        <v>6</v>
      </c>
      <c r="AF25" s="620">
        <v>2</v>
      </c>
      <c r="AG25" s="621">
        <v>-1</v>
      </c>
      <c r="AH25" s="622">
        <v>3</v>
      </c>
      <c r="AI25" s="773"/>
      <c r="AJ25" s="557" t="s">
        <v>22</v>
      </c>
      <c r="AK25" s="620">
        <v>0</v>
      </c>
      <c r="AL25" s="621">
        <v>-1</v>
      </c>
      <c r="AM25" s="622">
        <v>1</v>
      </c>
      <c r="AN25" s="620">
        <v>6</v>
      </c>
      <c r="AO25" s="621">
        <v>1</v>
      </c>
      <c r="AP25" s="622">
        <v>5</v>
      </c>
      <c r="AQ25" s="620">
        <v>0</v>
      </c>
      <c r="AR25" s="621">
        <v>0</v>
      </c>
      <c r="AS25" s="622">
        <v>0</v>
      </c>
      <c r="AT25" s="522"/>
      <c r="AU25" s="522"/>
      <c r="AV25" s="522"/>
      <c r="AW25" s="522"/>
      <c r="AX25" s="522"/>
      <c r="AY25" s="522"/>
      <c r="AZ25" s="568"/>
      <c r="BA25" s="568"/>
    </row>
    <row r="26" spans="1:53" s="518" customFormat="1" ht="17.45" customHeight="1" x14ac:dyDescent="0.15">
      <c r="A26" s="771" t="s">
        <v>58</v>
      </c>
      <c r="B26" s="558" t="s">
        <v>23</v>
      </c>
      <c r="C26" s="629">
        <v>7</v>
      </c>
      <c r="D26" s="624">
        <v>1</v>
      </c>
      <c r="E26" s="625">
        <v>6</v>
      </c>
      <c r="F26" s="623">
        <v>15</v>
      </c>
      <c r="G26" s="624">
        <v>2</v>
      </c>
      <c r="H26" s="625">
        <v>13</v>
      </c>
      <c r="I26" s="623">
        <v>12</v>
      </c>
      <c r="J26" s="624">
        <v>4</v>
      </c>
      <c r="K26" s="625">
        <v>8</v>
      </c>
      <c r="L26" s="623">
        <v>9</v>
      </c>
      <c r="M26" s="624">
        <v>1</v>
      </c>
      <c r="N26" s="625">
        <v>8</v>
      </c>
      <c r="O26" s="623">
        <v>11</v>
      </c>
      <c r="P26" s="624">
        <v>0</v>
      </c>
      <c r="Q26" s="625">
        <v>11</v>
      </c>
      <c r="R26" s="771" t="s">
        <v>58</v>
      </c>
      <c r="S26" s="558" t="s">
        <v>23</v>
      </c>
      <c r="T26" s="623">
        <v>3</v>
      </c>
      <c r="U26" s="624">
        <v>3</v>
      </c>
      <c r="V26" s="625">
        <v>0</v>
      </c>
      <c r="W26" s="623">
        <v>2</v>
      </c>
      <c r="X26" s="624">
        <v>0</v>
      </c>
      <c r="Y26" s="625">
        <v>2</v>
      </c>
      <c r="Z26" s="623">
        <v>-1</v>
      </c>
      <c r="AA26" s="624">
        <v>-1</v>
      </c>
      <c r="AB26" s="625">
        <v>0</v>
      </c>
      <c r="AC26" s="623">
        <v>-2</v>
      </c>
      <c r="AD26" s="624">
        <v>1</v>
      </c>
      <c r="AE26" s="625">
        <v>-3</v>
      </c>
      <c r="AF26" s="623">
        <v>-1</v>
      </c>
      <c r="AG26" s="624">
        <v>0</v>
      </c>
      <c r="AH26" s="625">
        <v>-1</v>
      </c>
      <c r="AI26" s="771" t="s">
        <v>58</v>
      </c>
      <c r="AJ26" s="558" t="s">
        <v>23</v>
      </c>
      <c r="AK26" s="623">
        <v>1</v>
      </c>
      <c r="AL26" s="624">
        <v>0</v>
      </c>
      <c r="AM26" s="625">
        <v>1</v>
      </c>
      <c r="AN26" s="623">
        <v>-1</v>
      </c>
      <c r="AO26" s="624">
        <v>-2</v>
      </c>
      <c r="AP26" s="625">
        <v>1</v>
      </c>
      <c r="AQ26" s="623">
        <v>0</v>
      </c>
      <c r="AR26" s="624">
        <v>0</v>
      </c>
      <c r="AS26" s="625">
        <v>0</v>
      </c>
      <c r="AT26" s="522"/>
      <c r="AU26" s="522"/>
      <c r="AV26" s="522"/>
      <c r="AW26" s="522"/>
      <c r="AX26" s="522"/>
      <c r="AY26" s="522"/>
      <c r="AZ26" s="568"/>
      <c r="BA26" s="568"/>
    </row>
    <row r="27" spans="1:53" s="518" customFormat="1" ht="17.45" customHeight="1" x14ac:dyDescent="0.15">
      <c r="A27" s="773"/>
      <c r="B27" s="557" t="s">
        <v>4</v>
      </c>
      <c r="C27" s="628">
        <v>7</v>
      </c>
      <c r="D27" s="621">
        <v>1</v>
      </c>
      <c r="E27" s="622">
        <v>6</v>
      </c>
      <c r="F27" s="620">
        <v>15</v>
      </c>
      <c r="G27" s="621">
        <v>2</v>
      </c>
      <c r="H27" s="622">
        <v>13</v>
      </c>
      <c r="I27" s="620">
        <v>12</v>
      </c>
      <c r="J27" s="621">
        <v>4</v>
      </c>
      <c r="K27" s="622">
        <v>8</v>
      </c>
      <c r="L27" s="620">
        <v>9</v>
      </c>
      <c r="M27" s="621">
        <v>1</v>
      </c>
      <c r="N27" s="622">
        <v>8</v>
      </c>
      <c r="O27" s="620">
        <v>11</v>
      </c>
      <c r="P27" s="621">
        <v>0</v>
      </c>
      <c r="Q27" s="622">
        <v>11</v>
      </c>
      <c r="R27" s="773"/>
      <c r="S27" s="557" t="s">
        <v>4</v>
      </c>
      <c r="T27" s="620">
        <v>3</v>
      </c>
      <c r="U27" s="621">
        <v>3</v>
      </c>
      <c r="V27" s="622">
        <v>0</v>
      </c>
      <c r="W27" s="620">
        <v>2</v>
      </c>
      <c r="X27" s="621">
        <v>0</v>
      </c>
      <c r="Y27" s="622">
        <v>2</v>
      </c>
      <c r="Z27" s="620">
        <v>-1</v>
      </c>
      <c r="AA27" s="621">
        <v>-1</v>
      </c>
      <c r="AB27" s="622">
        <v>0</v>
      </c>
      <c r="AC27" s="620">
        <v>-2</v>
      </c>
      <c r="AD27" s="621">
        <v>1</v>
      </c>
      <c r="AE27" s="622">
        <v>-3</v>
      </c>
      <c r="AF27" s="620">
        <v>-1</v>
      </c>
      <c r="AG27" s="621">
        <v>0</v>
      </c>
      <c r="AH27" s="622">
        <v>-1</v>
      </c>
      <c r="AI27" s="773"/>
      <c r="AJ27" s="557" t="s">
        <v>4</v>
      </c>
      <c r="AK27" s="620">
        <v>1</v>
      </c>
      <c r="AL27" s="621">
        <v>0</v>
      </c>
      <c r="AM27" s="622">
        <v>1</v>
      </c>
      <c r="AN27" s="620">
        <v>-1</v>
      </c>
      <c r="AO27" s="621">
        <v>-2</v>
      </c>
      <c r="AP27" s="622">
        <v>1</v>
      </c>
      <c r="AQ27" s="620">
        <v>0</v>
      </c>
      <c r="AR27" s="621">
        <v>0</v>
      </c>
      <c r="AS27" s="622">
        <v>0</v>
      </c>
      <c r="AT27" s="522"/>
      <c r="AU27" s="522"/>
      <c r="AV27" s="522"/>
      <c r="AW27" s="522"/>
      <c r="AX27" s="522"/>
      <c r="AY27" s="522"/>
      <c r="AZ27" s="568"/>
      <c r="BA27" s="568"/>
    </row>
    <row r="28" spans="1:53" s="518" customFormat="1" ht="17.45" customHeight="1" x14ac:dyDescent="0.15">
      <c r="A28" s="771" t="s">
        <v>59</v>
      </c>
      <c r="B28" s="558" t="s">
        <v>24</v>
      </c>
      <c r="C28" s="629">
        <v>184</v>
      </c>
      <c r="D28" s="624">
        <v>47</v>
      </c>
      <c r="E28" s="625">
        <v>137</v>
      </c>
      <c r="F28" s="623">
        <v>140</v>
      </c>
      <c r="G28" s="624">
        <v>29</v>
      </c>
      <c r="H28" s="625">
        <v>111</v>
      </c>
      <c r="I28" s="623">
        <v>143</v>
      </c>
      <c r="J28" s="624">
        <v>28</v>
      </c>
      <c r="K28" s="625">
        <v>115</v>
      </c>
      <c r="L28" s="623">
        <v>113</v>
      </c>
      <c r="M28" s="624">
        <v>29</v>
      </c>
      <c r="N28" s="625">
        <v>84</v>
      </c>
      <c r="O28" s="623">
        <v>74</v>
      </c>
      <c r="P28" s="624">
        <v>17</v>
      </c>
      <c r="Q28" s="625">
        <v>57</v>
      </c>
      <c r="R28" s="771" t="s">
        <v>59</v>
      </c>
      <c r="S28" s="558" t="s">
        <v>24</v>
      </c>
      <c r="T28" s="623">
        <v>73</v>
      </c>
      <c r="U28" s="624">
        <v>19</v>
      </c>
      <c r="V28" s="625">
        <v>54</v>
      </c>
      <c r="W28" s="623">
        <v>43</v>
      </c>
      <c r="X28" s="624">
        <v>3</v>
      </c>
      <c r="Y28" s="625">
        <v>40</v>
      </c>
      <c r="Z28" s="623">
        <v>37</v>
      </c>
      <c r="AA28" s="624">
        <v>9</v>
      </c>
      <c r="AB28" s="625">
        <v>28</v>
      </c>
      <c r="AC28" s="623">
        <v>20</v>
      </c>
      <c r="AD28" s="624">
        <v>2</v>
      </c>
      <c r="AE28" s="625">
        <v>18</v>
      </c>
      <c r="AF28" s="623">
        <v>16</v>
      </c>
      <c r="AG28" s="624">
        <v>4</v>
      </c>
      <c r="AH28" s="625">
        <v>12</v>
      </c>
      <c r="AI28" s="771" t="s">
        <v>59</v>
      </c>
      <c r="AJ28" s="558" t="s">
        <v>24</v>
      </c>
      <c r="AK28" s="623">
        <v>8</v>
      </c>
      <c r="AL28" s="624">
        <v>0</v>
      </c>
      <c r="AM28" s="625">
        <v>8</v>
      </c>
      <c r="AN28" s="623">
        <v>20</v>
      </c>
      <c r="AO28" s="624">
        <v>6</v>
      </c>
      <c r="AP28" s="625">
        <v>14</v>
      </c>
      <c r="AQ28" s="623">
        <v>15</v>
      </c>
      <c r="AR28" s="624">
        <v>11</v>
      </c>
      <c r="AS28" s="625">
        <v>4</v>
      </c>
      <c r="AT28" s="522"/>
      <c r="AU28" s="522"/>
      <c r="AV28" s="522"/>
      <c r="AW28" s="522"/>
      <c r="AX28" s="522"/>
      <c r="AY28" s="522"/>
      <c r="AZ28" s="568"/>
      <c r="BA28" s="568"/>
    </row>
    <row r="29" spans="1:53" s="518" customFormat="1" ht="17.45" customHeight="1" x14ac:dyDescent="0.15">
      <c r="A29" s="772"/>
      <c r="B29" s="556" t="s">
        <v>25</v>
      </c>
      <c r="C29" s="627">
        <v>89</v>
      </c>
      <c r="D29" s="618">
        <v>18</v>
      </c>
      <c r="E29" s="619">
        <v>71</v>
      </c>
      <c r="F29" s="617">
        <v>67</v>
      </c>
      <c r="G29" s="618">
        <v>13</v>
      </c>
      <c r="H29" s="619">
        <v>54</v>
      </c>
      <c r="I29" s="617">
        <v>67</v>
      </c>
      <c r="J29" s="618">
        <v>8</v>
      </c>
      <c r="K29" s="619">
        <v>59</v>
      </c>
      <c r="L29" s="617">
        <v>49</v>
      </c>
      <c r="M29" s="618">
        <v>10</v>
      </c>
      <c r="N29" s="619">
        <v>39</v>
      </c>
      <c r="O29" s="617">
        <v>36</v>
      </c>
      <c r="P29" s="618">
        <v>10</v>
      </c>
      <c r="Q29" s="619">
        <v>26</v>
      </c>
      <c r="R29" s="772"/>
      <c r="S29" s="556" t="s">
        <v>25</v>
      </c>
      <c r="T29" s="617">
        <v>28</v>
      </c>
      <c r="U29" s="618">
        <v>3</v>
      </c>
      <c r="V29" s="619">
        <v>25</v>
      </c>
      <c r="W29" s="617">
        <v>30</v>
      </c>
      <c r="X29" s="618">
        <v>5</v>
      </c>
      <c r="Y29" s="619">
        <v>25</v>
      </c>
      <c r="Z29" s="617">
        <v>13</v>
      </c>
      <c r="AA29" s="618">
        <v>4</v>
      </c>
      <c r="AB29" s="619">
        <v>9</v>
      </c>
      <c r="AC29" s="617">
        <v>8</v>
      </c>
      <c r="AD29" s="618">
        <v>-1</v>
      </c>
      <c r="AE29" s="619">
        <v>9</v>
      </c>
      <c r="AF29" s="617">
        <v>18</v>
      </c>
      <c r="AG29" s="618">
        <v>5</v>
      </c>
      <c r="AH29" s="619">
        <v>13</v>
      </c>
      <c r="AI29" s="772"/>
      <c r="AJ29" s="556" t="s">
        <v>25</v>
      </c>
      <c r="AK29" s="617">
        <v>5</v>
      </c>
      <c r="AL29" s="618">
        <v>0</v>
      </c>
      <c r="AM29" s="619">
        <v>5</v>
      </c>
      <c r="AN29" s="617">
        <v>16</v>
      </c>
      <c r="AO29" s="618">
        <v>5</v>
      </c>
      <c r="AP29" s="619">
        <v>11</v>
      </c>
      <c r="AQ29" s="617">
        <v>4</v>
      </c>
      <c r="AR29" s="618">
        <v>4</v>
      </c>
      <c r="AS29" s="619">
        <v>0</v>
      </c>
      <c r="AT29" s="522"/>
      <c r="AU29" s="522"/>
      <c r="AV29" s="522"/>
      <c r="AW29" s="522"/>
      <c r="AX29" s="522"/>
      <c r="AY29" s="522"/>
      <c r="AZ29" s="568"/>
      <c r="BA29" s="568"/>
    </row>
    <row r="30" spans="1:53" s="518" customFormat="1" ht="17.45" customHeight="1" x14ac:dyDescent="0.15">
      <c r="A30" s="772"/>
      <c r="B30" s="556" t="s">
        <v>26</v>
      </c>
      <c r="C30" s="627">
        <v>57</v>
      </c>
      <c r="D30" s="618">
        <v>18</v>
      </c>
      <c r="E30" s="619">
        <v>39</v>
      </c>
      <c r="F30" s="617">
        <v>34</v>
      </c>
      <c r="G30" s="618">
        <v>6</v>
      </c>
      <c r="H30" s="619">
        <v>28</v>
      </c>
      <c r="I30" s="617">
        <v>41</v>
      </c>
      <c r="J30" s="618">
        <v>12</v>
      </c>
      <c r="K30" s="619">
        <v>29</v>
      </c>
      <c r="L30" s="617">
        <v>38</v>
      </c>
      <c r="M30" s="618">
        <v>13</v>
      </c>
      <c r="N30" s="619">
        <v>25</v>
      </c>
      <c r="O30" s="617">
        <v>17</v>
      </c>
      <c r="P30" s="618">
        <v>3</v>
      </c>
      <c r="Q30" s="619">
        <v>14</v>
      </c>
      <c r="R30" s="772"/>
      <c r="S30" s="556" t="s">
        <v>26</v>
      </c>
      <c r="T30" s="617">
        <v>36</v>
      </c>
      <c r="U30" s="618">
        <v>14</v>
      </c>
      <c r="V30" s="619">
        <v>22</v>
      </c>
      <c r="W30" s="617">
        <v>7</v>
      </c>
      <c r="X30" s="618">
        <v>-2</v>
      </c>
      <c r="Y30" s="619">
        <v>9</v>
      </c>
      <c r="Z30" s="617">
        <v>13</v>
      </c>
      <c r="AA30" s="618">
        <v>1</v>
      </c>
      <c r="AB30" s="619">
        <v>12</v>
      </c>
      <c r="AC30" s="617">
        <v>10</v>
      </c>
      <c r="AD30" s="618">
        <v>3</v>
      </c>
      <c r="AE30" s="619">
        <v>7</v>
      </c>
      <c r="AF30" s="617">
        <v>-1</v>
      </c>
      <c r="AG30" s="618">
        <v>-1</v>
      </c>
      <c r="AH30" s="619">
        <v>0</v>
      </c>
      <c r="AI30" s="772"/>
      <c r="AJ30" s="556" t="s">
        <v>26</v>
      </c>
      <c r="AK30" s="617">
        <v>-2</v>
      </c>
      <c r="AL30" s="618">
        <v>-1</v>
      </c>
      <c r="AM30" s="619">
        <v>-1</v>
      </c>
      <c r="AN30" s="617">
        <v>4</v>
      </c>
      <c r="AO30" s="618">
        <v>1</v>
      </c>
      <c r="AP30" s="619">
        <v>3</v>
      </c>
      <c r="AQ30" s="617">
        <v>2</v>
      </c>
      <c r="AR30" s="618">
        <v>1</v>
      </c>
      <c r="AS30" s="619">
        <v>1</v>
      </c>
      <c r="AT30" s="522"/>
      <c r="AU30" s="522"/>
      <c r="AV30" s="522"/>
      <c r="AW30" s="522"/>
      <c r="AX30" s="522"/>
      <c r="AY30" s="522"/>
      <c r="AZ30" s="568"/>
      <c r="BA30" s="568"/>
    </row>
    <row r="31" spans="1:53" s="518" customFormat="1" ht="17.45" customHeight="1" x14ac:dyDescent="0.15">
      <c r="A31" s="773"/>
      <c r="B31" s="557" t="s">
        <v>5</v>
      </c>
      <c r="C31" s="628">
        <v>38</v>
      </c>
      <c r="D31" s="621">
        <v>11</v>
      </c>
      <c r="E31" s="622">
        <v>27</v>
      </c>
      <c r="F31" s="620">
        <v>39</v>
      </c>
      <c r="G31" s="621">
        <v>10</v>
      </c>
      <c r="H31" s="622">
        <v>29</v>
      </c>
      <c r="I31" s="620">
        <v>35</v>
      </c>
      <c r="J31" s="621">
        <v>8</v>
      </c>
      <c r="K31" s="622">
        <v>27</v>
      </c>
      <c r="L31" s="620">
        <v>26</v>
      </c>
      <c r="M31" s="621">
        <v>6</v>
      </c>
      <c r="N31" s="622">
        <v>20</v>
      </c>
      <c r="O31" s="620">
        <v>21</v>
      </c>
      <c r="P31" s="621">
        <v>4</v>
      </c>
      <c r="Q31" s="622">
        <v>17</v>
      </c>
      <c r="R31" s="773"/>
      <c r="S31" s="557" t="s">
        <v>5</v>
      </c>
      <c r="T31" s="620">
        <v>9</v>
      </c>
      <c r="U31" s="621">
        <v>2</v>
      </c>
      <c r="V31" s="622">
        <v>7</v>
      </c>
      <c r="W31" s="620">
        <v>6</v>
      </c>
      <c r="X31" s="621">
        <v>0</v>
      </c>
      <c r="Y31" s="622">
        <v>6</v>
      </c>
      <c r="Z31" s="620">
        <v>11</v>
      </c>
      <c r="AA31" s="621">
        <v>4</v>
      </c>
      <c r="AB31" s="622">
        <v>7</v>
      </c>
      <c r="AC31" s="620">
        <v>2</v>
      </c>
      <c r="AD31" s="621">
        <v>0</v>
      </c>
      <c r="AE31" s="622">
        <v>2</v>
      </c>
      <c r="AF31" s="620">
        <v>-1</v>
      </c>
      <c r="AG31" s="621">
        <v>0</v>
      </c>
      <c r="AH31" s="622">
        <v>-1</v>
      </c>
      <c r="AI31" s="773"/>
      <c r="AJ31" s="557" t="s">
        <v>5</v>
      </c>
      <c r="AK31" s="620">
        <v>5</v>
      </c>
      <c r="AL31" s="621">
        <v>1</v>
      </c>
      <c r="AM31" s="622">
        <v>4</v>
      </c>
      <c r="AN31" s="620">
        <v>0</v>
      </c>
      <c r="AO31" s="621">
        <v>0</v>
      </c>
      <c r="AP31" s="622">
        <v>0</v>
      </c>
      <c r="AQ31" s="620">
        <v>9</v>
      </c>
      <c r="AR31" s="621">
        <v>6</v>
      </c>
      <c r="AS31" s="622">
        <v>3</v>
      </c>
      <c r="AT31" s="522"/>
      <c r="AU31" s="522"/>
      <c r="AV31" s="522"/>
      <c r="AW31" s="522"/>
      <c r="AX31" s="522"/>
      <c r="AY31" s="522"/>
      <c r="AZ31" s="568"/>
      <c r="BA31" s="568"/>
    </row>
    <row r="32" spans="1:53" s="518" customFormat="1" ht="17.45" customHeight="1" x14ac:dyDescent="0.15">
      <c r="A32" s="778" t="s">
        <v>60</v>
      </c>
      <c r="B32" s="558" t="s">
        <v>27</v>
      </c>
      <c r="C32" s="629">
        <v>244</v>
      </c>
      <c r="D32" s="624">
        <v>64</v>
      </c>
      <c r="E32" s="625">
        <v>180</v>
      </c>
      <c r="F32" s="623">
        <v>198</v>
      </c>
      <c r="G32" s="624">
        <v>52</v>
      </c>
      <c r="H32" s="625">
        <v>146</v>
      </c>
      <c r="I32" s="623">
        <v>201</v>
      </c>
      <c r="J32" s="624">
        <v>52</v>
      </c>
      <c r="K32" s="625">
        <v>149</v>
      </c>
      <c r="L32" s="623">
        <v>129</v>
      </c>
      <c r="M32" s="624">
        <v>26</v>
      </c>
      <c r="N32" s="625">
        <v>103</v>
      </c>
      <c r="O32" s="623">
        <v>100</v>
      </c>
      <c r="P32" s="624">
        <v>24</v>
      </c>
      <c r="Q32" s="625">
        <v>76</v>
      </c>
      <c r="R32" s="778" t="s">
        <v>60</v>
      </c>
      <c r="S32" s="558" t="s">
        <v>27</v>
      </c>
      <c r="T32" s="623">
        <v>97</v>
      </c>
      <c r="U32" s="624">
        <v>24</v>
      </c>
      <c r="V32" s="625">
        <v>73</v>
      </c>
      <c r="W32" s="623">
        <v>52</v>
      </c>
      <c r="X32" s="624">
        <v>9</v>
      </c>
      <c r="Y32" s="625">
        <v>43</v>
      </c>
      <c r="Z32" s="623">
        <v>48</v>
      </c>
      <c r="AA32" s="624">
        <v>7</v>
      </c>
      <c r="AB32" s="625">
        <v>41</v>
      </c>
      <c r="AC32" s="623">
        <v>24</v>
      </c>
      <c r="AD32" s="624">
        <v>3</v>
      </c>
      <c r="AE32" s="625">
        <v>21</v>
      </c>
      <c r="AF32" s="623">
        <v>17</v>
      </c>
      <c r="AG32" s="624">
        <v>1</v>
      </c>
      <c r="AH32" s="625">
        <v>16</v>
      </c>
      <c r="AI32" s="778" t="s">
        <v>60</v>
      </c>
      <c r="AJ32" s="558" t="s">
        <v>27</v>
      </c>
      <c r="AK32" s="623">
        <v>16</v>
      </c>
      <c r="AL32" s="624">
        <v>3</v>
      </c>
      <c r="AM32" s="625">
        <v>13</v>
      </c>
      <c r="AN32" s="623">
        <v>25</v>
      </c>
      <c r="AO32" s="624">
        <v>-2</v>
      </c>
      <c r="AP32" s="625">
        <v>27</v>
      </c>
      <c r="AQ32" s="623">
        <v>25</v>
      </c>
      <c r="AR32" s="624">
        <v>12</v>
      </c>
      <c r="AS32" s="625">
        <v>13</v>
      </c>
      <c r="AT32" s="522"/>
      <c r="AU32" s="522"/>
      <c r="AV32" s="522"/>
      <c r="AW32" s="522"/>
      <c r="AX32" s="522"/>
      <c r="AY32" s="522"/>
      <c r="AZ32" s="568"/>
      <c r="BA32" s="568"/>
    </row>
    <row r="33" spans="1:53" s="518" customFormat="1" ht="17.45" customHeight="1" x14ac:dyDescent="0.15">
      <c r="A33" s="779"/>
      <c r="B33" s="556" t="s">
        <v>28</v>
      </c>
      <c r="C33" s="627">
        <v>80</v>
      </c>
      <c r="D33" s="618">
        <v>25</v>
      </c>
      <c r="E33" s="619">
        <v>55</v>
      </c>
      <c r="F33" s="617">
        <v>68</v>
      </c>
      <c r="G33" s="618">
        <v>19</v>
      </c>
      <c r="H33" s="619">
        <v>49</v>
      </c>
      <c r="I33" s="617">
        <v>83</v>
      </c>
      <c r="J33" s="618">
        <v>20</v>
      </c>
      <c r="K33" s="619">
        <v>63</v>
      </c>
      <c r="L33" s="617">
        <v>61</v>
      </c>
      <c r="M33" s="618">
        <v>9</v>
      </c>
      <c r="N33" s="619">
        <v>52</v>
      </c>
      <c r="O33" s="617">
        <v>26</v>
      </c>
      <c r="P33" s="618">
        <v>4</v>
      </c>
      <c r="Q33" s="619">
        <v>22</v>
      </c>
      <c r="R33" s="779"/>
      <c r="S33" s="556" t="s">
        <v>28</v>
      </c>
      <c r="T33" s="617">
        <v>41</v>
      </c>
      <c r="U33" s="618">
        <v>9</v>
      </c>
      <c r="V33" s="619">
        <v>32</v>
      </c>
      <c r="W33" s="617">
        <v>18</v>
      </c>
      <c r="X33" s="618">
        <v>4</v>
      </c>
      <c r="Y33" s="619">
        <v>14</v>
      </c>
      <c r="Z33" s="617">
        <v>16</v>
      </c>
      <c r="AA33" s="618">
        <v>4</v>
      </c>
      <c r="AB33" s="619">
        <v>12</v>
      </c>
      <c r="AC33" s="617">
        <v>12</v>
      </c>
      <c r="AD33" s="618">
        <v>1</v>
      </c>
      <c r="AE33" s="619">
        <v>11</v>
      </c>
      <c r="AF33" s="617">
        <v>2</v>
      </c>
      <c r="AG33" s="618">
        <v>-2</v>
      </c>
      <c r="AH33" s="619">
        <v>4</v>
      </c>
      <c r="AI33" s="779"/>
      <c r="AJ33" s="556" t="s">
        <v>28</v>
      </c>
      <c r="AK33" s="617">
        <v>6</v>
      </c>
      <c r="AL33" s="618">
        <v>1</v>
      </c>
      <c r="AM33" s="619">
        <v>5</v>
      </c>
      <c r="AN33" s="617">
        <v>4</v>
      </c>
      <c r="AO33" s="618">
        <v>0</v>
      </c>
      <c r="AP33" s="619">
        <v>4</v>
      </c>
      <c r="AQ33" s="617">
        <v>2</v>
      </c>
      <c r="AR33" s="618">
        <v>1</v>
      </c>
      <c r="AS33" s="619">
        <v>1</v>
      </c>
      <c r="AT33" s="522"/>
      <c r="AU33" s="522"/>
      <c r="AV33" s="522"/>
      <c r="AW33" s="522"/>
      <c r="AX33" s="522"/>
      <c r="AY33" s="522"/>
      <c r="AZ33" s="568"/>
      <c r="BA33" s="568"/>
    </row>
    <row r="34" spans="1:53" s="518" customFormat="1" ht="17.45" customHeight="1" x14ac:dyDescent="0.15">
      <c r="A34" s="779"/>
      <c r="B34" s="556" t="s">
        <v>29</v>
      </c>
      <c r="C34" s="627">
        <v>92</v>
      </c>
      <c r="D34" s="618">
        <v>19</v>
      </c>
      <c r="E34" s="619">
        <v>73</v>
      </c>
      <c r="F34" s="617">
        <v>61</v>
      </c>
      <c r="G34" s="618">
        <v>21</v>
      </c>
      <c r="H34" s="619">
        <v>40</v>
      </c>
      <c r="I34" s="617">
        <v>65</v>
      </c>
      <c r="J34" s="618">
        <v>16</v>
      </c>
      <c r="K34" s="619">
        <v>49</v>
      </c>
      <c r="L34" s="617">
        <v>45</v>
      </c>
      <c r="M34" s="618">
        <v>12</v>
      </c>
      <c r="N34" s="619">
        <v>33</v>
      </c>
      <c r="O34" s="617">
        <v>39</v>
      </c>
      <c r="P34" s="618">
        <v>10</v>
      </c>
      <c r="Q34" s="619">
        <v>29</v>
      </c>
      <c r="R34" s="779"/>
      <c r="S34" s="556" t="s">
        <v>29</v>
      </c>
      <c r="T34" s="617">
        <v>33</v>
      </c>
      <c r="U34" s="618">
        <v>5</v>
      </c>
      <c r="V34" s="619">
        <v>28</v>
      </c>
      <c r="W34" s="617">
        <v>28</v>
      </c>
      <c r="X34" s="618">
        <v>5</v>
      </c>
      <c r="Y34" s="619">
        <v>23</v>
      </c>
      <c r="Z34" s="617">
        <v>21</v>
      </c>
      <c r="AA34" s="618">
        <v>3</v>
      </c>
      <c r="AB34" s="619">
        <v>18</v>
      </c>
      <c r="AC34" s="617">
        <v>10</v>
      </c>
      <c r="AD34" s="618">
        <v>2</v>
      </c>
      <c r="AE34" s="619">
        <v>8</v>
      </c>
      <c r="AF34" s="617">
        <v>7</v>
      </c>
      <c r="AG34" s="618">
        <v>3</v>
      </c>
      <c r="AH34" s="619">
        <v>4</v>
      </c>
      <c r="AI34" s="779"/>
      <c r="AJ34" s="556" t="s">
        <v>29</v>
      </c>
      <c r="AK34" s="617">
        <v>7</v>
      </c>
      <c r="AL34" s="618">
        <v>2</v>
      </c>
      <c r="AM34" s="619">
        <v>5</v>
      </c>
      <c r="AN34" s="617">
        <v>15</v>
      </c>
      <c r="AO34" s="618">
        <v>-1</v>
      </c>
      <c r="AP34" s="619">
        <v>16</v>
      </c>
      <c r="AQ34" s="617">
        <v>0</v>
      </c>
      <c r="AR34" s="618">
        <v>0</v>
      </c>
      <c r="AS34" s="619">
        <v>0</v>
      </c>
      <c r="AT34" s="522"/>
      <c r="AU34" s="522"/>
      <c r="AV34" s="522"/>
      <c r="AW34" s="522"/>
      <c r="AX34" s="522"/>
      <c r="AY34" s="522"/>
      <c r="AZ34" s="568"/>
      <c r="BA34" s="568"/>
    </row>
    <row r="35" spans="1:53" s="518" customFormat="1" ht="17.45" customHeight="1" x14ac:dyDescent="0.15">
      <c r="A35" s="780"/>
      <c r="B35" s="557" t="s">
        <v>30</v>
      </c>
      <c r="C35" s="628">
        <v>72</v>
      </c>
      <c r="D35" s="621">
        <v>20</v>
      </c>
      <c r="E35" s="622">
        <v>52</v>
      </c>
      <c r="F35" s="620">
        <v>69</v>
      </c>
      <c r="G35" s="621">
        <v>12</v>
      </c>
      <c r="H35" s="622">
        <v>57</v>
      </c>
      <c r="I35" s="620">
        <v>53</v>
      </c>
      <c r="J35" s="621">
        <v>16</v>
      </c>
      <c r="K35" s="622">
        <v>37</v>
      </c>
      <c r="L35" s="620">
        <v>23</v>
      </c>
      <c r="M35" s="621">
        <v>5</v>
      </c>
      <c r="N35" s="622">
        <v>18</v>
      </c>
      <c r="O35" s="620">
        <v>35</v>
      </c>
      <c r="P35" s="621">
        <v>10</v>
      </c>
      <c r="Q35" s="622">
        <v>25</v>
      </c>
      <c r="R35" s="780"/>
      <c r="S35" s="557" t="s">
        <v>30</v>
      </c>
      <c r="T35" s="620">
        <v>23</v>
      </c>
      <c r="U35" s="621">
        <v>10</v>
      </c>
      <c r="V35" s="622">
        <v>13</v>
      </c>
      <c r="W35" s="620">
        <v>6</v>
      </c>
      <c r="X35" s="621">
        <v>0</v>
      </c>
      <c r="Y35" s="622">
        <v>6</v>
      </c>
      <c r="Z35" s="620">
        <v>11</v>
      </c>
      <c r="AA35" s="621">
        <v>0</v>
      </c>
      <c r="AB35" s="622">
        <v>11</v>
      </c>
      <c r="AC35" s="620">
        <v>2</v>
      </c>
      <c r="AD35" s="621">
        <v>0</v>
      </c>
      <c r="AE35" s="622">
        <v>2</v>
      </c>
      <c r="AF35" s="620">
        <v>8</v>
      </c>
      <c r="AG35" s="621">
        <v>0</v>
      </c>
      <c r="AH35" s="622">
        <v>8</v>
      </c>
      <c r="AI35" s="780"/>
      <c r="AJ35" s="557" t="s">
        <v>30</v>
      </c>
      <c r="AK35" s="620">
        <v>3</v>
      </c>
      <c r="AL35" s="621">
        <v>0</v>
      </c>
      <c r="AM35" s="622">
        <v>3</v>
      </c>
      <c r="AN35" s="620">
        <v>6</v>
      </c>
      <c r="AO35" s="621">
        <v>-1</v>
      </c>
      <c r="AP35" s="622">
        <v>7</v>
      </c>
      <c r="AQ35" s="620">
        <v>23</v>
      </c>
      <c r="AR35" s="621">
        <v>11</v>
      </c>
      <c r="AS35" s="622">
        <v>12</v>
      </c>
      <c r="AT35" s="522"/>
      <c r="AU35" s="522"/>
      <c r="AV35" s="522"/>
      <c r="AW35" s="522"/>
      <c r="AX35" s="522"/>
      <c r="AY35" s="522"/>
      <c r="AZ35" s="568"/>
      <c r="BA35" s="568"/>
    </row>
    <row r="36" spans="1:53" s="518" customFormat="1" ht="17.45" customHeight="1" x14ac:dyDescent="0.15">
      <c r="A36" s="771" t="s">
        <v>61</v>
      </c>
      <c r="B36" s="558" t="s">
        <v>31</v>
      </c>
      <c r="C36" s="629">
        <v>574</v>
      </c>
      <c r="D36" s="624">
        <v>184</v>
      </c>
      <c r="E36" s="625">
        <v>390</v>
      </c>
      <c r="F36" s="623">
        <v>479</v>
      </c>
      <c r="G36" s="624">
        <v>126</v>
      </c>
      <c r="H36" s="625">
        <v>353</v>
      </c>
      <c r="I36" s="623">
        <v>417</v>
      </c>
      <c r="J36" s="624">
        <v>98</v>
      </c>
      <c r="K36" s="625">
        <v>319</v>
      </c>
      <c r="L36" s="623">
        <v>367</v>
      </c>
      <c r="M36" s="624">
        <v>92</v>
      </c>
      <c r="N36" s="625">
        <v>275</v>
      </c>
      <c r="O36" s="623">
        <v>268</v>
      </c>
      <c r="P36" s="624">
        <v>53</v>
      </c>
      <c r="Q36" s="625">
        <v>215</v>
      </c>
      <c r="R36" s="771" t="s">
        <v>61</v>
      </c>
      <c r="S36" s="558" t="s">
        <v>31</v>
      </c>
      <c r="T36" s="623">
        <v>225</v>
      </c>
      <c r="U36" s="624">
        <v>51</v>
      </c>
      <c r="V36" s="625">
        <v>174</v>
      </c>
      <c r="W36" s="623">
        <v>178</v>
      </c>
      <c r="X36" s="624">
        <v>26</v>
      </c>
      <c r="Y36" s="625">
        <v>152</v>
      </c>
      <c r="Z36" s="623">
        <v>147</v>
      </c>
      <c r="AA36" s="624">
        <v>15</v>
      </c>
      <c r="AB36" s="625">
        <v>132</v>
      </c>
      <c r="AC36" s="623">
        <v>68</v>
      </c>
      <c r="AD36" s="624">
        <v>5</v>
      </c>
      <c r="AE36" s="625">
        <v>63</v>
      </c>
      <c r="AF36" s="623">
        <v>44</v>
      </c>
      <c r="AG36" s="624">
        <v>4</v>
      </c>
      <c r="AH36" s="625">
        <v>40</v>
      </c>
      <c r="AI36" s="771" t="s">
        <v>61</v>
      </c>
      <c r="AJ36" s="558" t="s">
        <v>31</v>
      </c>
      <c r="AK36" s="623">
        <v>48</v>
      </c>
      <c r="AL36" s="624">
        <v>9</v>
      </c>
      <c r="AM36" s="625">
        <v>39</v>
      </c>
      <c r="AN36" s="623">
        <v>77</v>
      </c>
      <c r="AO36" s="624">
        <v>2</v>
      </c>
      <c r="AP36" s="625">
        <v>75</v>
      </c>
      <c r="AQ36" s="623">
        <v>316</v>
      </c>
      <c r="AR36" s="624">
        <v>216</v>
      </c>
      <c r="AS36" s="625">
        <v>100</v>
      </c>
      <c r="AT36" s="522"/>
      <c r="AU36" s="522"/>
      <c r="AV36" s="522"/>
      <c r="AW36" s="522"/>
      <c r="AX36" s="522"/>
      <c r="AY36" s="522"/>
      <c r="AZ36" s="568"/>
      <c r="BA36" s="568"/>
    </row>
    <row r="37" spans="1:53" s="518" customFormat="1" ht="17.45" customHeight="1" x14ac:dyDescent="0.15">
      <c r="A37" s="772"/>
      <c r="B37" s="556" t="s">
        <v>32</v>
      </c>
      <c r="C37" s="627">
        <v>89</v>
      </c>
      <c r="D37" s="618">
        <v>26</v>
      </c>
      <c r="E37" s="619">
        <v>63</v>
      </c>
      <c r="F37" s="617">
        <v>75</v>
      </c>
      <c r="G37" s="618">
        <v>18</v>
      </c>
      <c r="H37" s="619">
        <v>57</v>
      </c>
      <c r="I37" s="617">
        <v>60</v>
      </c>
      <c r="J37" s="618">
        <v>12</v>
      </c>
      <c r="K37" s="619">
        <v>48</v>
      </c>
      <c r="L37" s="617">
        <v>64</v>
      </c>
      <c r="M37" s="618">
        <v>20</v>
      </c>
      <c r="N37" s="619">
        <v>44</v>
      </c>
      <c r="O37" s="617">
        <v>37</v>
      </c>
      <c r="P37" s="618">
        <v>6</v>
      </c>
      <c r="Q37" s="619">
        <v>31</v>
      </c>
      <c r="R37" s="772"/>
      <c r="S37" s="556" t="s">
        <v>32</v>
      </c>
      <c r="T37" s="617">
        <v>39</v>
      </c>
      <c r="U37" s="618">
        <v>9</v>
      </c>
      <c r="V37" s="619">
        <v>30</v>
      </c>
      <c r="W37" s="617">
        <v>29</v>
      </c>
      <c r="X37" s="618">
        <v>6</v>
      </c>
      <c r="Y37" s="619">
        <v>23</v>
      </c>
      <c r="Z37" s="617">
        <v>29</v>
      </c>
      <c r="AA37" s="618">
        <v>0</v>
      </c>
      <c r="AB37" s="619">
        <v>29</v>
      </c>
      <c r="AC37" s="617">
        <v>11</v>
      </c>
      <c r="AD37" s="618">
        <v>2</v>
      </c>
      <c r="AE37" s="619">
        <v>9</v>
      </c>
      <c r="AF37" s="617">
        <v>11</v>
      </c>
      <c r="AG37" s="618">
        <v>-2</v>
      </c>
      <c r="AH37" s="619">
        <v>13</v>
      </c>
      <c r="AI37" s="772"/>
      <c r="AJ37" s="556" t="s">
        <v>32</v>
      </c>
      <c r="AK37" s="617">
        <v>13</v>
      </c>
      <c r="AL37" s="618">
        <v>-1</v>
      </c>
      <c r="AM37" s="619">
        <v>14</v>
      </c>
      <c r="AN37" s="617">
        <v>18</v>
      </c>
      <c r="AO37" s="618">
        <v>1</v>
      </c>
      <c r="AP37" s="619">
        <v>17</v>
      </c>
      <c r="AQ37" s="617">
        <v>21</v>
      </c>
      <c r="AR37" s="618">
        <v>19</v>
      </c>
      <c r="AS37" s="619">
        <v>2</v>
      </c>
      <c r="AT37" s="522"/>
      <c r="AU37" s="522"/>
      <c r="AV37" s="522"/>
      <c r="AW37" s="522"/>
      <c r="AX37" s="522"/>
      <c r="AY37" s="522"/>
      <c r="AZ37" s="568"/>
      <c r="BA37" s="568"/>
    </row>
    <row r="38" spans="1:53" s="518" customFormat="1" ht="17.45" customHeight="1" x14ac:dyDescent="0.15">
      <c r="A38" s="772"/>
      <c r="B38" s="556" t="s">
        <v>33</v>
      </c>
      <c r="C38" s="627">
        <v>114</v>
      </c>
      <c r="D38" s="618">
        <v>40</v>
      </c>
      <c r="E38" s="619">
        <v>74</v>
      </c>
      <c r="F38" s="617">
        <v>99</v>
      </c>
      <c r="G38" s="618">
        <v>26</v>
      </c>
      <c r="H38" s="619">
        <v>73</v>
      </c>
      <c r="I38" s="617">
        <v>86</v>
      </c>
      <c r="J38" s="618">
        <v>26</v>
      </c>
      <c r="K38" s="619">
        <v>60</v>
      </c>
      <c r="L38" s="617">
        <v>77</v>
      </c>
      <c r="M38" s="618">
        <v>23</v>
      </c>
      <c r="N38" s="619">
        <v>54</v>
      </c>
      <c r="O38" s="617">
        <v>65</v>
      </c>
      <c r="P38" s="618">
        <v>12</v>
      </c>
      <c r="Q38" s="619">
        <v>53</v>
      </c>
      <c r="R38" s="772"/>
      <c r="S38" s="556" t="s">
        <v>33</v>
      </c>
      <c r="T38" s="617">
        <v>44</v>
      </c>
      <c r="U38" s="618">
        <v>10</v>
      </c>
      <c r="V38" s="619">
        <v>34</v>
      </c>
      <c r="W38" s="617">
        <v>32</v>
      </c>
      <c r="X38" s="618">
        <v>1</v>
      </c>
      <c r="Y38" s="619">
        <v>31</v>
      </c>
      <c r="Z38" s="617">
        <v>17</v>
      </c>
      <c r="AA38" s="618">
        <v>3</v>
      </c>
      <c r="AB38" s="619">
        <v>14</v>
      </c>
      <c r="AC38" s="617">
        <v>13</v>
      </c>
      <c r="AD38" s="618">
        <v>2</v>
      </c>
      <c r="AE38" s="619">
        <v>11</v>
      </c>
      <c r="AF38" s="617">
        <v>11</v>
      </c>
      <c r="AG38" s="618">
        <v>1</v>
      </c>
      <c r="AH38" s="619">
        <v>10</v>
      </c>
      <c r="AI38" s="772"/>
      <c r="AJ38" s="556" t="s">
        <v>33</v>
      </c>
      <c r="AK38" s="617">
        <v>6</v>
      </c>
      <c r="AL38" s="618">
        <v>3</v>
      </c>
      <c r="AM38" s="619">
        <v>3</v>
      </c>
      <c r="AN38" s="617">
        <v>14</v>
      </c>
      <c r="AO38" s="618">
        <v>-2</v>
      </c>
      <c r="AP38" s="619">
        <v>16</v>
      </c>
      <c r="AQ38" s="617">
        <v>2</v>
      </c>
      <c r="AR38" s="618">
        <v>1</v>
      </c>
      <c r="AS38" s="619">
        <v>1</v>
      </c>
      <c r="AT38" s="522"/>
      <c r="AU38" s="522"/>
      <c r="AV38" s="522"/>
      <c r="AW38" s="522"/>
      <c r="AX38" s="522"/>
      <c r="AY38" s="522"/>
      <c r="AZ38" s="568"/>
      <c r="BA38" s="568"/>
    </row>
    <row r="39" spans="1:53" s="518" customFormat="1" ht="17.45" customHeight="1" x14ac:dyDescent="0.15">
      <c r="A39" s="772"/>
      <c r="B39" s="556" t="s">
        <v>34</v>
      </c>
      <c r="C39" s="627">
        <v>67</v>
      </c>
      <c r="D39" s="618">
        <v>18</v>
      </c>
      <c r="E39" s="619">
        <v>49</v>
      </c>
      <c r="F39" s="617">
        <v>62</v>
      </c>
      <c r="G39" s="618">
        <v>15</v>
      </c>
      <c r="H39" s="619">
        <v>47</v>
      </c>
      <c r="I39" s="617">
        <v>53</v>
      </c>
      <c r="J39" s="618">
        <v>12</v>
      </c>
      <c r="K39" s="619">
        <v>41</v>
      </c>
      <c r="L39" s="617">
        <v>46</v>
      </c>
      <c r="M39" s="618">
        <v>8</v>
      </c>
      <c r="N39" s="619">
        <v>38</v>
      </c>
      <c r="O39" s="617">
        <v>32</v>
      </c>
      <c r="P39" s="618">
        <v>12</v>
      </c>
      <c r="Q39" s="619">
        <v>20</v>
      </c>
      <c r="R39" s="772"/>
      <c r="S39" s="556" t="s">
        <v>34</v>
      </c>
      <c r="T39" s="617">
        <v>20</v>
      </c>
      <c r="U39" s="618">
        <v>8</v>
      </c>
      <c r="V39" s="619">
        <v>12</v>
      </c>
      <c r="W39" s="617">
        <v>23</v>
      </c>
      <c r="X39" s="618">
        <v>1</v>
      </c>
      <c r="Y39" s="619">
        <v>22</v>
      </c>
      <c r="Z39" s="617">
        <v>13</v>
      </c>
      <c r="AA39" s="618">
        <v>2</v>
      </c>
      <c r="AB39" s="619">
        <v>11</v>
      </c>
      <c r="AC39" s="617">
        <v>9</v>
      </c>
      <c r="AD39" s="618">
        <v>3</v>
      </c>
      <c r="AE39" s="619">
        <v>6</v>
      </c>
      <c r="AF39" s="617">
        <v>4</v>
      </c>
      <c r="AG39" s="618">
        <v>-2</v>
      </c>
      <c r="AH39" s="619">
        <v>6</v>
      </c>
      <c r="AI39" s="772"/>
      <c r="AJ39" s="556" t="s">
        <v>34</v>
      </c>
      <c r="AK39" s="617">
        <v>4</v>
      </c>
      <c r="AL39" s="618">
        <v>0</v>
      </c>
      <c r="AM39" s="619">
        <v>4</v>
      </c>
      <c r="AN39" s="617">
        <v>10</v>
      </c>
      <c r="AO39" s="618">
        <v>0</v>
      </c>
      <c r="AP39" s="619">
        <v>10</v>
      </c>
      <c r="AQ39" s="617">
        <v>91</v>
      </c>
      <c r="AR39" s="618">
        <v>52</v>
      </c>
      <c r="AS39" s="619">
        <v>39</v>
      </c>
      <c r="AT39" s="522"/>
      <c r="AU39" s="522"/>
      <c r="AV39" s="522"/>
      <c r="AW39" s="522"/>
      <c r="AX39" s="522"/>
      <c r="AY39" s="522"/>
      <c r="AZ39" s="568"/>
      <c r="BA39" s="568"/>
    </row>
    <row r="40" spans="1:53" s="518" customFormat="1" ht="17.45" customHeight="1" x14ac:dyDescent="0.15">
      <c r="A40" s="772"/>
      <c r="B40" s="556" t="s">
        <v>35</v>
      </c>
      <c r="C40" s="627">
        <v>31</v>
      </c>
      <c r="D40" s="618">
        <v>6</v>
      </c>
      <c r="E40" s="619">
        <v>25</v>
      </c>
      <c r="F40" s="617">
        <v>27</v>
      </c>
      <c r="G40" s="618">
        <v>5</v>
      </c>
      <c r="H40" s="619">
        <v>22</v>
      </c>
      <c r="I40" s="617">
        <v>25</v>
      </c>
      <c r="J40" s="618">
        <v>4</v>
      </c>
      <c r="K40" s="619">
        <v>21</v>
      </c>
      <c r="L40" s="617">
        <v>17</v>
      </c>
      <c r="M40" s="618">
        <v>4</v>
      </c>
      <c r="N40" s="619">
        <v>13</v>
      </c>
      <c r="O40" s="617">
        <v>9</v>
      </c>
      <c r="P40" s="618">
        <v>4</v>
      </c>
      <c r="Q40" s="619">
        <v>5</v>
      </c>
      <c r="R40" s="772"/>
      <c r="S40" s="556" t="s">
        <v>35</v>
      </c>
      <c r="T40" s="617">
        <v>15</v>
      </c>
      <c r="U40" s="618">
        <v>2</v>
      </c>
      <c r="V40" s="619">
        <v>13</v>
      </c>
      <c r="W40" s="617">
        <v>14</v>
      </c>
      <c r="X40" s="618">
        <v>1</v>
      </c>
      <c r="Y40" s="619">
        <v>13</v>
      </c>
      <c r="Z40" s="617">
        <v>7</v>
      </c>
      <c r="AA40" s="618">
        <v>1</v>
      </c>
      <c r="AB40" s="619">
        <v>6</v>
      </c>
      <c r="AC40" s="617">
        <v>6</v>
      </c>
      <c r="AD40" s="618">
        <v>0</v>
      </c>
      <c r="AE40" s="619">
        <v>6</v>
      </c>
      <c r="AF40" s="617">
        <v>-1</v>
      </c>
      <c r="AG40" s="618">
        <v>0</v>
      </c>
      <c r="AH40" s="619">
        <v>-1</v>
      </c>
      <c r="AI40" s="772"/>
      <c r="AJ40" s="556" t="s">
        <v>35</v>
      </c>
      <c r="AK40" s="617">
        <v>1</v>
      </c>
      <c r="AL40" s="618">
        <v>0</v>
      </c>
      <c r="AM40" s="619">
        <v>1</v>
      </c>
      <c r="AN40" s="617">
        <v>1</v>
      </c>
      <c r="AO40" s="618">
        <v>0</v>
      </c>
      <c r="AP40" s="619">
        <v>1</v>
      </c>
      <c r="AQ40" s="617">
        <v>0</v>
      </c>
      <c r="AR40" s="618">
        <v>0</v>
      </c>
      <c r="AS40" s="619">
        <v>0</v>
      </c>
      <c r="AT40" s="522"/>
      <c r="AU40" s="522"/>
      <c r="AV40" s="522"/>
      <c r="AW40" s="522"/>
      <c r="AX40" s="522"/>
      <c r="AY40" s="522"/>
      <c r="AZ40" s="568"/>
      <c r="BA40" s="568"/>
    </row>
    <row r="41" spans="1:53" s="518" customFormat="1" ht="17.45" customHeight="1" x14ac:dyDescent="0.15">
      <c r="A41" s="772"/>
      <c r="B41" s="556" t="s">
        <v>36</v>
      </c>
      <c r="C41" s="627">
        <v>119</v>
      </c>
      <c r="D41" s="618">
        <v>34</v>
      </c>
      <c r="E41" s="619">
        <v>85</v>
      </c>
      <c r="F41" s="617">
        <v>102</v>
      </c>
      <c r="G41" s="618">
        <v>30</v>
      </c>
      <c r="H41" s="619">
        <v>72</v>
      </c>
      <c r="I41" s="617">
        <v>85</v>
      </c>
      <c r="J41" s="618">
        <v>18</v>
      </c>
      <c r="K41" s="619">
        <v>67</v>
      </c>
      <c r="L41" s="617">
        <v>68</v>
      </c>
      <c r="M41" s="618">
        <v>19</v>
      </c>
      <c r="N41" s="619">
        <v>49</v>
      </c>
      <c r="O41" s="617">
        <v>60</v>
      </c>
      <c r="P41" s="618">
        <v>7</v>
      </c>
      <c r="Q41" s="619">
        <v>53</v>
      </c>
      <c r="R41" s="772"/>
      <c r="S41" s="556" t="s">
        <v>36</v>
      </c>
      <c r="T41" s="617">
        <v>47</v>
      </c>
      <c r="U41" s="618">
        <v>4</v>
      </c>
      <c r="V41" s="619">
        <v>43</v>
      </c>
      <c r="W41" s="617">
        <v>45</v>
      </c>
      <c r="X41" s="618">
        <v>8</v>
      </c>
      <c r="Y41" s="619">
        <v>37</v>
      </c>
      <c r="Z41" s="617">
        <v>38</v>
      </c>
      <c r="AA41" s="618">
        <v>6</v>
      </c>
      <c r="AB41" s="619">
        <v>32</v>
      </c>
      <c r="AC41" s="617">
        <v>14</v>
      </c>
      <c r="AD41" s="618">
        <v>-3</v>
      </c>
      <c r="AE41" s="619">
        <v>17</v>
      </c>
      <c r="AF41" s="617">
        <v>15</v>
      </c>
      <c r="AG41" s="618">
        <v>2</v>
      </c>
      <c r="AH41" s="619">
        <v>13</v>
      </c>
      <c r="AI41" s="772"/>
      <c r="AJ41" s="556" t="s">
        <v>36</v>
      </c>
      <c r="AK41" s="617">
        <v>12</v>
      </c>
      <c r="AL41" s="618">
        <v>3</v>
      </c>
      <c r="AM41" s="619">
        <v>9</v>
      </c>
      <c r="AN41" s="617">
        <v>16</v>
      </c>
      <c r="AO41" s="618">
        <v>1</v>
      </c>
      <c r="AP41" s="619">
        <v>15</v>
      </c>
      <c r="AQ41" s="617">
        <v>53</v>
      </c>
      <c r="AR41" s="618">
        <v>31</v>
      </c>
      <c r="AS41" s="619">
        <v>22</v>
      </c>
      <c r="AT41" s="522"/>
      <c r="AU41" s="522"/>
      <c r="AV41" s="522"/>
      <c r="AW41" s="522"/>
      <c r="AX41" s="522"/>
      <c r="AY41" s="522"/>
      <c r="AZ41" s="568"/>
      <c r="BA41" s="568"/>
    </row>
    <row r="42" spans="1:53" s="518" customFormat="1" ht="17.45" customHeight="1" x14ac:dyDescent="0.15">
      <c r="A42" s="772"/>
      <c r="B42" s="556" t="s">
        <v>37</v>
      </c>
      <c r="C42" s="627">
        <v>57</v>
      </c>
      <c r="D42" s="618">
        <v>21</v>
      </c>
      <c r="E42" s="619">
        <v>36</v>
      </c>
      <c r="F42" s="617">
        <v>34</v>
      </c>
      <c r="G42" s="618">
        <v>7</v>
      </c>
      <c r="H42" s="619">
        <v>27</v>
      </c>
      <c r="I42" s="617">
        <v>35</v>
      </c>
      <c r="J42" s="618">
        <v>7</v>
      </c>
      <c r="K42" s="619">
        <v>28</v>
      </c>
      <c r="L42" s="617">
        <v>31</v>
      </c>
      <c r="M42" s="618">
        <v>7</v>
      </c>
      <c r="N42" s="619">
        <v>24</v>
      </c>
      <c r="O42" s="617">
        <v>21</v>
      </c>
      <c r="P42" s="618">
        <v>4</v>
      </c>
      <c r="Q42" s="619">
        <v>17</v>
      </c>
      <c r="R42" s="772"/>
      <c r="S42" s="556" t="s">
        <v>37</v>
      </c>
      <c r="T42" s="617">
        <v>15</v>
      </c>
      <c r="U42" s="618">
        <v>7</v>
      </c>
      <c r="V42" s="619">
        <v>8</v>
      </c>
      <c r="W42" s="617">
        <v>13</v>
      </c>
      <c r="X42" s="618">
        <v>5</v>
      </c>
      <c r="Y42" s="619">
        <v>8</v>
      </c>
      <c r="Z42" s="617">
        <v>10</v>
      </c>
      <c r="AA42" s="618">
        <v>-1</v>
      </c>
      <c r="AB42" s="619">
        <v>11</v>
      </c>
      <c r="AC42" s="617">
        <v>2</v>
      </c>
      <c r="AD42" s="618">
        <v>1</v>
      </c>
      <c r="AE42" s="619">
        <v>1</v>
      </c>
      <c r="AF42" s="617">
        <v>-1</v>
      </c>
      <c r="AG42" s="618">
        <v>0</v>
      </c>
      <c r="AH42" s="619">
        <v>-1</v>
      </c>
      <c r="AI42" s="772"/>
      <c r="AJ42" s="556" t="s">
        <v>37</v>
      </c>
      <c r="AK42" s="617">
        <v>4</v>
      </c>
      <c r="AL42" s="618">
        <v>1</v>
      </c>
      <c r="AM42" s="619">
        <v>3</v>
      </c>
      <c r="AN42" s="617">
        <v>4</v>
      </c>
      <c r="AO42" s="618">
        <v>0</v>
      </c>
      <c r="AP42" s="619">
        <v>4</v>
      </c>
      <c r="AQ42" s="617">
        <v>104</v>
      </c>
      <c r="AR42" s="618">
        <v>87</v>
      </c>
      <c r="AS42" s="619">
        <v>17</v>
      </c>
      <c r="AT42" s="522"/>
      <c r="AU42" s="522"/>
      <c r="AV42" s="522"/>
      <c r="AW42" s="522"/>
      <c r="AX42" s="522"/>
      <c r="AY42" s="522"/>
      <c r="AZ42" s="568"/>
      <c r="BA42" s="568"/>
    </row>
    <row r="43" spans="1:53" s="518" customFormat="1" ht="17.45" customHeight="1" x14ac:dyDescent="0.15">
      <c r="A43" s="773"/>
      <c r="B43" s="557" t="s">
        <v>38</v>
      </c>
      <c r="C43" s="628">
        <v>97</v>
      </c>
      <c r="D43" s="621">
        <v>39</v>
      </c>
      <c r="E43" s="622">
        <v>58</v>
      </c>
      <c r="F43" s="620">
        <v>80</v>
      </c>
      <c r="G43" s="621">
        <v>25</v>
      </c>
      <c r="H43" s="622">
        <v>55</v>
      </c>
      <c r="I43" s="620">
        <v>73</v>
      </c>
      <c r="J43" s="621">
        <v>19</v>
      </c>
      <c r="K43" s="622">
        <v>54</v>
      </c>
      <c r="L43" s="620">
        <v>64</v>
      </c>
      <c r="M43" s="621">
        <v>11</v>
      </c>
      <c r="N43" s="622">
        <v>53</v>
      </c>
      <c r="O43" s="620">
        <v>44</v>
      </c>
      <c r="P43" s="621">
        <v>8</v>
      </c>
      <c r="Q43" s="622">
        <v>36</v>
      </c>
      <c r="R43" s="773"/>
      <c r="S43" s="557" t="s">
        <v>38</v>
      </c>
      <c r="T43" s="620">
        <v>45</v>
      </c>
      <c r="U43" s="621">
        <v>11</v>
      </c>
      <c r="V43" s="622">
        <v>34</v>
      </c>
      <c r="W43" s="620">
        <v>22</v>
      </c>
      <c r="X43" s="621">
        <v>4</v>
      </c>
      <c r="Y43" s="622">
        <v>18</v>
      </c>
      <c r="Z43" s="620">
        <v>33</v>
      </c>
      <c r="AA43" s="621">
        <v>4</v>
      </c>
      <c r="AB43" s="622">
        <v>29</v>
      </c>
      <c r="AC43" s="620">
        <v>13</v>
      </c>
      <c r="AD43" s="621">
        <v>0</v>
      </c>
      <c r="AE43" s="622">
        <v>13</v>
      </c>
      <c r="AF43" s="620">
        <v>5</v>
      </c>
      <c r="AG43" s="621">
        <v>5</v>
      </c>
      <c r="AH43" s="622">
        <v>0</v>
      </c>
      <c r="AI43" s="773"/>
      <c r="AJ43" s="557" t="s">
        <v>38</v>
      </c>
      <c r="AK43" s="620">
        <v>8</v>
      </c>
      <c r="AL43" s="621">
        <v>3</v>
      </c>
      <c r="AM43" s="622">
        <v>5</v>
      </c>
      <c r="AN43" s="620">
        <v>14</v>
      </c>
      <c r="AO43" s="621">
        <v>2</v>
      </c>
      <c r="AP43" s="622">
        <v>12</v>
      </c>
      <c r="AQ43" s="620">
        <v>45</v>
      </c>
      <c r="AR43" s="621">
        <v>26</v>
      </c>
      <c r="AS43" s="622">
        <v>19</v>
      </c>
      <c r="AT43" s="522"/>
      <c r="AU43" s="522"/>
      <c r="AV43" s="522"/>
      <c r="AW43" s="522"/>
      <c r="AX43" s="522"/>
      <c r="AY43" s="522"/>
      <c r="AZ43" s="568"/>
      <c r="BA43" s="568"/>
    </row>
    <row r="44" spans="1:53" s="518" customFormat="1" ht="17.45" customHeight="1" x14ac:dyDescent="0.15">
      <c r="A44" s="771" t="s">
        <v>62</v>
      </c>
      <c r="B44" s="558" t="s">
        <v>39</v>
      </c>
      <c r="C44" s="629">
        <v>77</v>
      </c>
      <c r="D44" s="624">
        <v>18</v>
      </c>
      <c r="E44" s="625">
        <v>59</v>
      </c>
      <c r="F44" s="623">
        <v>72</v>
      </c>
      <c r="G44" s="624">
        <v>32</v>
      </c>
      <c r="H44" s="625">
        <v>40</v>
      </c>
      <c r="I44" s="623">
        <v>72</v>
      </c>
      <c r="J44" s="624">
        <v>24</v>
      </c>
      <c r="K44" s="625">
        <v>48</v>
      </c>
      <c r="L44" s="623">
        <v>49</v>
      </c>
      <c r="M44" s="624">
        <v>15</v>
      </c>
      <c r="N44" s="625">
        <v>34</v>
      </c>
      <c r="O44" s="623">
        <v>40</v>
      </c>
      <c r="P44" s="624">
        <v>7</v>
      </c>
      <c r="Q44" s="625">
        <v>33</v>
      </c>
      <c r="R44" s="771" t="s">
        <v>62</v>
      </c>
      <c r="S44" s="558" t="s">
        <v>39</v>
      </c>
      <c r="T44" s="623">
        <v>36</v>
      </c>
      <c r="U44" s="624">
        <v>12</v>
      </c>
      <c r="V44" s="625">
        <v>24</v>
      </c>
      <c r="W44" s="623">
        <v>35</v>
      </c>
      <c r="X44" s="624">
        <v>6</v>
      </c>
      <c r="Y44" s="625">
        <v>29</v>
      </c>
      <c r="Z44" s="623">
        <v>7</v>
      </c>
      <c r="AA44" s="624">
        <v>1</v>
      </c>
      <c r="AB44" s="625">
        <v>6</v>
      </c>
      <c r="AC44" s="623">
        <v>3</v>
      </c>
      <c r="AD44" s="624">
        <v>1</v>
      </c>
      <c r="AE44" s="625">
        <v>2</v>
      </c>
      <c r="AF44" s="623">
        <v>12</v>
      </c>
      <c r="AG44" s="624">
        <v>2</v>
      </c>
      <c r="AH44" s="625">
        <v>10</v>
      </c>
      <c r="AI44" s="771" t="s">
        <v>62</v>
      </c>
      <c r="AJ44" s="558" t="s">
        <v>39</v>
      </c>
      <c r="AK44" s="623">
        <v>11</v>
      </c>
      <c r="AL44" s="624">
        <v>3</v>
      </c>
      <c r="AM44" s="625">
        <v>8</v>
      </c>
      <c r="AN44" s="623">
        <v>10</v>
      </c>
      <c r="AO44" s="624">
        <v>0</v>
      </c>
      <c r="AP44" s="625">
        <v>10</v>
      </c>
      <c r="AQ44" s="623">
        <v>61</v>
      </c>
      <c r="AR44" s="624">
        <v>39</v>
      </c>
      <c r="AS44" s="625">
        <v>22</v>
      </c>
      <c r="AT44" s="522"/>
      <c r="AU44" s="522"/>
      <c r="AV44" s="522"/>
      <c r="AW44" s="522"/>
      <c r="AX44" s="522"/>
      <c r="AY44" s="522"/>
      <c r="AZ44" s="568"/>
      <c r="BA44" s="568"/>
    </row>
    <row r="45" spans="1:53" s="518" customFormat="1" ht="17.45" customHeight="1" x14ac:dyDescent="0.15">
      <c r="A45" s="772"/>
      <c r="B45" s="556" t="s">
        <v>40</v>
      </c>
      <c r="C45" s="627">
        <v>21</v>
      </c>
      <c r="D45" s="618">
        <v>8</v>
      </c>
      <c r="E45" s="619">
        <v>13</v>
      </c>
      <c r="F45" s="617">
        <v>19</v>
      </c>
      <c r="G45" s="618">
        <v>10</v>
      </c>
      <c r="H45" s="619">
        <v>9</v>
      </c>
      <c r="I45" s="617">
        <v>19</v>
      </c>
      <c r="J45" s="618">
        <v>10</v>
      </c>
      <c r="K45" s="619">
        <v>9</v>
      </c>
      <c r="L45" s="617">
        <v>5</v>
      </c>
      <c r="M45" s="618">
        <v>2</v>
      </c>
      <c r="N45" s="619">
        <v>3</v>
      </c>
      <c r="O45" s="617">
        <v>8</v>
      </c>
      <c r="P45" s="618">
        <v>2</v>
      </c>
      <c r="Q45" s="619">
        <v>6</v>
      </c>
      <c r="R45" s="772"/>
      <c r="S45" s="556" t="s">
        <v>40</v>
      </c>
      <c r="T45" s="617">
        <v>10</v>
      </c>
      <c r="U45" s="618">
        <v>4</v>
      </c>
      <c r="V45" s="619">
        <v>6</v>
      </c>
      <c r="W45" s="617">
        <v>9</v>
      </c>
      <c r="X45" s="618">
        <v>0</v>
      </c>
      <c r="Y45" s="619">
        <v>9</v>
      </c>
      <c r="Z45" s="617">
        <v>8</v>
      </c>
      <c r="AA45" s="618">
        <v>2</v>
      </c>
      <c r="AB45" s="619">
        <v>6</v>
      </c>
      <c r="AC45" s="617">
        <v>1</v>
      </c>
      <c r="AD45" s="618">
        <v>0</v>
      </c>
      <c r="AE45" s="619">
        <v>1</v>
      </c>
      <c r="AF45" s="617">
        <v>-1</v>
      </c>
      <c r="AG45" s="618">
        <v>-1</v>
      </c>
      <c r="AH45" s="619">
        <v>0</v>
      </c>
      <c r="AI45" s="772"/>
      <c r="AJ45" s="556" t="s">
        <v>40</v>
      </c>
      <c r="AK45" s="617">
        <v>10</v>
      </c>
      <c r="AL45" s="618">
        <v>3</v>
      </c>
      <c r="AM45" s="619">
        <v>7</v>
      </c>
      <c r="AN45" s="617">
        <v>1</v>
      </c>
      <c r="AO45" s="618">
        <v>0</v>
      </c>
      <c r="AP45" s="619">
        <v>1</v>
      </c>
      <c r="AQ45" s="617">
        <v>60</v>
      </c>
      <c r="AR45" s="618">
        <v>39</v>
      </c>
      <c r="AS45" s="619">
        <v>21</v>
      </c>
      <c r="AT45" s="522"/>
      <c r="AU45" s="522"/>
      <c r="AV45" s="522"/>
      <c r="AW45" s="522"/>
      <c r="AX45" s="522"/>
      <c r="AY45" s="522"/>
      <c r="AZ45" s="568"/>
      <c r="BA45" s="568"/>
    </row>
    <row r="46" spans="1:53" s="518" customFormat="1" ht="17.45" customHeight="1" x14ac:dyDescent="0.15">
      <c r="A46" s="772"/>
      <c r="B46" s="556" t="s">
        <v>41</v>
      </c>
      <c r="C46" s="627">
        <v>39</v>
      </c>
      <c r="D46" s="618">
        <v>8</v>
      </c>
      <c r="E46" s="619">
        <v>31</v>
      </c>
      <c r="F46" s="617">
        <v>35</v>
      </c>
      <c r="G46" s="618">
        <v>10</v>
      </c>
      <c r="H46" s="619">
        <v>25</v>
      </c>
      <c r="I46" s="617">
        <v>28</v>
      </c>
      <c r="J46" s="618">
        <v>5</v>
      </c>
      <c r="K46" s="619">
        <v>23</v>
      </c>
      <c r="L46" s="617">
        <v>23</v>
      </c>
      <c r="M46" s="618">
        <v>11</v>
      </c>
      <c r="N46" s="619">
        <v>12</v>
      </c>
      <c r="O46" s="617">
        <v>18</v>
      </c>
      <c r="P46" s="618">
        <v>3</v>
      </c>
      <c r="Q46" s="619">
        <v>15</v>
      </c>
      <c r="R46" s="772"/>
      <c r="S46" s="556" t="s">
        <v>41</v>
      </c>
      <c r="T46" s="617">
        <v>19</v>
      </c>
      <c r="U46" s="618">
        <v>6</v>
      </c>
      <c r="V46" s="619">
        <v>13</v>
      </c>
      <c r="W46" s="617">
        <v>9</v>
      </c>
      <c r="X46" s="618">
        <v>3</v>
      </c>
      <c r="Y46" s="619">
        <v>6</v>
      </c>
      <c r="Z46" s="617">
        <v>2</v>
      </c>
      <c r="AA46" s="618">
        <v>0</v>
      </c>
      <c r="AB46" s="619">
        <v>2</v>
      </c>
      <c r="AC46" s="617">
        <v>-2</v>
      </c>
      <c r="AD46" s="618">
        <v>0</v>
      </c>
      <c r="AE46" s="619">
        <v>-2</v>
      </c>
      <c r="AF46" s="617">
        <v>5</v>
      </c>
      <c r="AG46" s="618">
        <v>1</v>
      </c>
      <c r="AH46" s="619">
        <v>4</v>
      </c>
      <c r="AI46" s="772"/>
      <c r="AJ46" s="556" t="s">
        <v>41</v>
      </c>
      <c r="AK46" s="617">
        <v>2</v>
      </c>
      <c r="AL46" s="618">
        <v>0</v>
      </c>
      <c r="AM46" s="619">
        <v>2</v>
      </c>
      <c r="AN46" s="617">
        <v>6</v>
      </c>
      <c r="AO46" s="618">
        <v>0</v>
      </c>
      <c r="AP46" s="619">
        <v>6</v>
      </c>
      <c r="AQ46" s="617">
        <v>0</v>
      </c>
      <c r="AR46" s="618">
        <v>0</v>
      </c>
      <c r="AS46" s="619">
        <v>0</v>
      </c>
      <c r="AT46" s="522"/>
      <c r="AU46" s="522"/>
      <c r="AV46" s="522"/>
      <c r="AW46" s="522"/>
      <c r="AX46" s="522"/>
      <c r="AY46" s="522"/>
      <c r="AZ46" s="568"/>
      <c r="BA46" s="568"/>
    </row>
    <row r="47" spans="1:53" s="518" customFormat="1" ht="17.45" customHeight="1" x14ac:dyDescent="0.15">
      <c r="A47" s="772"/>
      <c r="B47" s="556" t="s">
        <v>6</v>
      </c>
      <c r="C47" s="627">
        <v>6</v>
      </c>
      <c r="D47" s="618">
        <v>-1</v>
      </c>
      <c r="E47" s="619">
        <v>7</v>
      </c>
      <c r="F47" s="617">
        <v>9</v>
      </c>
      <c r="G47" s="618">
        <v>6</v>
      </c>
      <c r="H47" s="619">
        <v>3</v>
      </c>
      <c r="I47" s="617">
        <v>15</v>
      </c>
      <c r="J47" s="618">
        <v>8</v>
      </c>
      <c r="K47" s="619">
        <v>7</v>
      </c>
      <c r="L47" s="617">
        <v>8</v>
      </c>
      <c r="M47" s="618">
        <v>-1</v>
      </c>
      <c r="N47" s="619">
        <v>9</v>
      </c>
      <c r="O47" s="617">
        <v>1</v>
      </c>
      <c r="P47" s="618">
        <v>1</v>
      </c>
      <c r="Q47" s="619">
        <v>0</v>
      </c>
      <c r="R47" s="772"/>
      <c r="S47" s="556" t="s">
        <v>6</v>
      </c>
      <c r="T47" s="617">
        <v>4</v>
      </c>
      <c r="U47" s="618">
        <v>3</v>
      </c>
      <c r="V47" s="619">
        <v>1</v>
      </c>
      <c r="W47" s="617">
        <v>4</v>
      </c>
      <c r="X47" s="618">
        <v>0</v>
      </c>
      <c r="Y47" s="619">
        <v>4</v>
      </c>
      <c r="Z47" s="617">
        <v>-2</v>
      </c>
      <c r="AA47" s="618">
        <v>-1</v>
      </c>
      <c r="AB47" s="619">
        <v>-1</v>
      </c>
      <c r="AC47" s="617">
        <v>3</v>
      </c>
      <c r="AD47" s="618">
        <v>1</v>
      </c>
      <c r="AE47" s="619">
        <v>2</v>
      </c>
      <c r="AF47" s="617">
        <v>1</v>
      </c>
      <c r="AG47" s="618">
        <v>0</v>
      </c>
      <c r="AH47" s="619">
        <v>1</v>
      </c>
      <c r="AI47" s="772"/>
      <c r="AJ47" s="556" t="s">
        <v>6</v>
      </c>
      <c r="AK47" s="617">
        <v>-2</v>
      </c>
      <c r="AL47" s="618">
        <v>0</v>
      </c>
      <c r="AM47" s="619">
        <v>-2</v>
      </c>
      <c r="AN47" s="617">
        <v>1</v>
      </c>
      <c r="AO47" s="618">
        <v>0</v>
      </c>
      <c r="AP47" s="619">
        <v>1</v>
      </c>
      <c r="AQ47" s="617">
        <v>0</v>
      </c>
      <c r="AR47" s="618">
        <v>0</v>
      </c>
      <c r="AS47" s="619">
        <v>0</v>
      </c>
      <c r="AT47" s="522"/>
      <c r="AU47" s="522"/>
      <c r="AV47" s="522"/>
      <c r="AW47" s="522"/>
      <c r="AX47" s="522"/>
      <c r="AY47" s="522"/>
      <c r="AZ47" s="568"/>
      <c r="BA47" s="568"/>
    </row>
    <row r="48" spans="1:53" s="518" customFormat="1" ht="17.45" customHeight="1" x14ac:dyDescent="0.15">
      <c r="A48" s="773"/>
      <c r="B48" s="557" t="s">
        <v>42</v>
      </c>
      <c r="C48" s="628">
        <v>11</v>
      </c>
      <c r="D48" s="621">
        <v>3</v>
      </c>
      <c r="E48" s="622">
        <v>8</v>
      </c>
      <c r="F48" s="620">
        <v>9</v>
      </c>
      <c r="G48" s="621">
        <v>6</v>
      </c>
      <c r="H48" s="622">
        <v>3</v>
      </c>
      <c r="I48" s="620">
        <v>10</v>
      </c>
      <c r="J48" s="621">
        <v>1</v>
      </c>
      <c r="K48" s="622">
        <v>9</v>
      </c>
      <c r="L48" s="620">
        <v>13</v>
      </c>
      <c r="M48" s="621">
        <v>3</v>
      </c>
      <c r="N48" s="622">
        <v>10</v>
      </c>
      <c r="O48" s="620">
        <v>13</v>
      </c>
      <c r="P48" s="621">
        <v>1</v>
      </c>
      <c r="Q48" s="622">
        <v>12</v>
      </c>
      <c r="R48" s="773"/>
      <c r="S48" s="557" t="s">
        <v>42</v>
      </c>
      <c r="T48" s="620">
        <v>3</v>
      </c>
      <c r="U48" s="621">
        <v>-1</v>
      </c>
      <c r="V48" s="622">
        <v>4</v>
      </c>
      <c r="W48" s="620">
        <v>13</v>
      </c>
      <c r="X48" s="621">
        <v>3</v>
      </c>
      <c r="Y48" s="622">
        <v>10</v>
      </c>
      <c r="Z48" s="620">
        <v>-1</v>
      </c>
      <c r="AA48" s="621">
        <v>0</v>
      </c>
      <c r="AB48" s="622">
        <v>-1</v>
      </c>
      <c r="AC48" s="620">
        <v>1</v>
      </c>
      <c r="AD48" s="621">
        <v>0</v>
      </c>
      <c r="AE48" s="622">
        <v>1</v>
      </c>
      <c r="AF48" s="620">
        <v>7</v>
      </c>
      <c r="AG48" s="621">
        <v>2</v>
      </c>
      <c r="AH48" s="622">
        <v>5</v>
      </c>
      <c r="AI48" s="773"/>
      <c r="AJ48" s="557" t="s">
        <v>42</v>
      </c>
      <c r="AK48" s="620">
        <v>1</v>
      </c>
      <c r="AL48" s="621">
        <v>0</v>
      </c>
      <c r="AM48" s="622">
        <v>1</v>
      </c>
      <c r="AN48" s="620">
        <v>2</v>
      </c>
      <c r="AO48" s="621">
        <v>0</v>
      </c>
      <c r="AP48" s="622">
        <v>2</v>
      </c>
      <c r="AQ48" s="620">
        <v>1</v>
      </c>
      <c r="AR48" s="621">
        <v>0</v>
      </c>
      <c r="AS48" s="622">
        <v>1</v>
      </c>
      <c r="AT48" s="522"/>
      <c r="AU48" s="522"/>
      <c r="AV48" s="522"/>
      <c r="AW48" s="522"/>
      <c r="AX48" s="522"/>
      <c r="AY48" s="522"/>
      <c r="AZ48" s="568"/>
      <c r="BA48" s="568"/>
    </row>
    <row r="49" spans="1:53" s="518" customFormat="1" ht="17.45" customHeight="1" x14ac:dyDescent="0.15">
      <c r="A49" s="771" t="s">
        <v>63</v>
      </c>
      <c r="B49" s="558" t="s">
        <v>43</v>
      </c>
      <c r="C49" s="629">
        <v>415</v>
      </c>
      <c r="D49" s="624">
        <v>135</v>
      </c>
      <c r="E49" s="625">
        <v>280</v>
      </c>
      <c r="F49" s="623">
        <v>397</v>
      </c>
      <c r="G49" s="624">
        <v>120</v>
      </c>
      <c r="H49" s="625">
        <v>277</v>
      </c>
      <c r="I49" s="623">
        <v>344</v>
      </c>
      <c r="J49" s="624">
        <v>80</v>
      </c>
      <c r="K49" s="625">
        <v>264</v>
      </c>
      <c r="L49" s="623">
        <v>278</v>
      </c>
      <c r="M49" s="624">
        <v>75</v>
      </c>
      <c r="N49" s="625">
        <v>203</v>
      </c>
      <c r="O49" s="623">
        <v>250</v>
      </c>
      <c r="P49" s="624">
        <v>55</v>
      </c>
      <c r="Q49" s="625">
        <v>195</v>
      </c>
      <c r="R49" s="771" t="s">
        <v>63</v>
      </c>
      <c r="S49" s="558" t="s">
        <v>43</v>
      </c>
      <c r="T49" s="623">
        <v>163</v>
      </c>
      <c r="U49" s="624">
        <v>36</v>
      </c>
      <c r="V49" s="625">
        <v>127</v>
      </c>
      <c r="W49" s="623">
        <v>125</v>
      </c>
      <c r="X49" s="624">
        <v>17</v>
      </c>
      <c r="Y49" s="625">
        <v>108</v>
      </c>
      <c r="Z49" s="623">
        <v>109</v>
      </c>
      <c r="AA49" s="624">
        <v>20</v>
      </c>
      <c r="AB49" s="625">
        <v>89</v>
      </c>
      <c r="AC49" s="623">
        <v>63</v>
      </c>
      <c r="AD49" s="624">
        <v>17</v>
      </c>
      <c r="AE49" s="625">
        <v>46</v>
      </c>
      <c r="AF49" s="623">
        <v>51</v>
      </c>
      <c r="AG49" s="624">
        <v>4</v>
      </c>
      <c r="AH49" s="625">
        <v>47</v>
      </c>
      <c r="AI49" s="771" t="s">
        <v>63</v>
      </c>
      <c r="AJ49" s="558" t="s">
        <v>43</v>
      </c>
      <c r="AK49" s="623">
        <v>30</v>
      </c>
      <c r="AL49" s="624">
        <v>3</v>
      </c>
      <c r="AM49" s="625">
        <v>27</v>
      </c>
      <c r="AN49" s="623">
        <v>55</v>
      </c>
      <c r="AO49" s="624">
        <v>9</v>
      </c>
      <c r="AP49" s="625">
        <v>46</v>
      </c>
      <c r="AQ49" s="623">
        <v>192</v>
      </c>
      <c r="AR49" s="624">
        <v>130</v>
      </c>
      <c r="AS49" s="625">
        <v>62</v>
      </c>
      <c r="AT49" s="522"/>
      <c r="AU49" s="522"/>
      <c r="AV49" s="522"/>
      <c r="AW49" s="522"/>
      <c r="AX49" s="522"/>
      <c r="AY49" s="522"/>
      <c r="AZ49" s="568"/>
      <c r="BA49" s="568"/>
    </row>
    <row r="50" spans="1:53" s="518" customFormat="1" ht="17.45" customHeight="1" x14ac:dyDescent="0.15">
      <c r="A50" s="772"/>
      <c r="B50" s="556" t="s">
        <v>44</v>
      </c>
      <c r="C50" s="627">
        <v>64</v>
      </c>
      <c r="D50" s="618">
        <v>16</v>
      </c>
      <c r="E50" s="619">
        <v>48</v>
      </c>
      <c r="F50" s="617">
        <v>44</v>
      </c>
      <c r="G50" s="618">
        <v>13</v>
      </c>
      <c r="H50" s="619">
        <v>31</v>
      </c>
      <c r="I50" s="617">
        <v>52</v>
      </c>
      <c r="J50" s="618">
        <v>10</v>
      </c>
      <c r="K50" s="619">
        <v>42</v>
      </c>
      <c r="L50" s="617">
        <v>39</v>
      </c>
      <c r="M50" s="618">
        <v>10</v>
      </c>
      <c r="N50" s="619">
        <v>29</v>
      </c>
      <c r="O50" s="617">
        <v>33</v>
      </c>
      <c r="P50" s="618">
        <v>9</v>
      </c>
      <c r="Q50" s="619">
        <v>24</v>
      </c>
      <c r="R50" s="772"/>
      <c r="S50" s="556" t="s">
        <v>44</v>
      </c>
      <c r="T50" s="617">
        <v>15</v>
      </c>
      <c r="U50" s="618">
        <v>4</v>
      </c>
      <c r="V50" s="619">
        <v>11</v>
      </c>
      <c r="W50" s="617">
        <v>13</v>
      </c>
      <c r="X50" s="618">
        <v>0</v>
      </c>
      <c r="Y50" s="619">
        <v>13</v>
      </c>
      <c r="Z50" s="617">
        <v>22</v>
      </c>
      <c r="AA50" s="618">
        <v>7</v>
      </c>
      <c r="AB50" s="619">
        <v>15</v>
      </c>
      <c r="AC50" s="617">
        <v>6</v>
      </c>
      <c r="AD50" s="618">
        <v>3</v>
      </c>
      <c r="AE50" s="619">
        <v>3</v>
      </c>
      <c r="AF50" s="617">
        <v>4</v>
      </c>
      <c r="AG50" s="618">
        <v>1</v>
      </c>
      <c r="AH50" s="619">
        <v>3</v>
      </c>
      <c r="AI50" s="772"/>
      <c r="AJ50" s="556" t="s">
        <v>44</v>
      </c>
      <c r="AK50" s="617">
        <v>4</v>
      </c>
      <c r="AL50" s="618">
        <v>2</v>
      </c>
      <c r="AM50" s="619">
        <v>2</v>
      </c>
      <c r="AN50" s="617">
        <v>0</v>
      </c>
      <c r="AO50" s="618">
        <v>1</v>
      </c>
      <c r="AP50" s="619">
        <v>-1</v>
      </c>
      <c r="AQ50" s="617">
        <v>22</v>
      </c>
      <c r="AR50" s="618">
        <v>15</v>
      </c>
      <c r="AS50" s="619">
        <v>7</v>
      </c>
      <c r="AT50" s="522"/>
      <c r="AU50" s="522"/>
      <c r="AV50" s="522"/>
      <c r="AW50" s="522"/>
      <c r="AX50" s="522"/>
      <c r="AY50" s="522"/>
      <c r="AZ50" s="568"/>
      <c r="BA50" s="568"/>
    </row>
    <row r="51" spans="1:53" s="518" customFormat="1" ht="17.45" customHeight="1" x14ac:dyDescent="0.15">
      <c r="A51" s="772"/>
      <c r="B51" s="556" t="s">
        <v>45</v>
      </c>
      <c r="C51" s="627">
        <v>104</v>
      </c>
      <c r="D51" s="618">
        <v>25</v>
      </c>
      <c r="E51" s="619">
        <v>79</v>
      </c>
      <c r="F51" s="617">
        <v>111</v>
      </c>
      <c r="G51" s="618">
        <v>32</v>
      </c>
      <c r="H51" s="619">
        <v>79</v>
      </c>
      <c r="I51" s="617">
        <v>97</v>
      </c>
      <c r="J51" s="618">
        <v>22</v>
      </c>
      <c r="K51" s="619">
        <v>75</v>
      </c>
      <c r="L51" s="617">
        <v>61</v>
      </c>
      <c r="M51" s="618">
        <v>16</v>
      </c>
      <c r="N51" s="619">
        <v>45</v>
      </c>
      <c r="O51" s="617">
        <v>67</v>
      </c>
      <c r="P51" s="618">
        <v>11</v>
      </c>
      <c r="Q51" s="619">
        <v>56</v>
      </c>
      <c r="R51" s="772"/>
      <c r="S51" s="556" t="s">
        <v>45</v>
      </c>
      <c r="T51" s="617">
        <v>49</v>
      </c>
      <c r="U51" s="618">
        <v>15</v>
      </c>
      <c r="V51" s="619">
        <v>34</v>
      </c>
      <c r="W51" s="617">
        <v>30</v>
      </c>
      <c r="X51" s="618">
        <v>10</v>
      </c>
      <c r="Y51" s="619">
        <v>20</v>
      </c>
      <c r="Z51" s="617">
        <v>21</v>
      </c>
      <c r="AA51" s="618">
        <v>3</v>
      </c>
      <c r="AB51" s="619">
        <v>18</v>
      </c>
      <c r="AC51" s="617">
        <v>19</v>
      </c>
      <c r="AD51" s="618">
        <v>3</v>
      </c>
      <c r="AE51" s="619">
        <v>16</v>
      </c>
      <c r="AF51" s="617">
        <v>14</v>
      </c>
      <c r="AG51" s="618">
        <v>0</v>
      </c>
      <c r="AH51" s="619">
        <v>14</v>
      </c>
      <c r="AI51" s="772"/>
      <c r="AJ51" s="556" t="s">
        <v>45</v>
      </c>
      <c r="AK51" s="617">
        <v>7</v>
      </c>
      <c r="AL51" s="618">
        <v>1</v>
      </c>
      <c r="AM51" s="619">
        <v>6</v>
      </c>
      <c r="AN51" s="617">
        <v>15</v>
      </c>
      <c r="AO51" s="618">
        <v>3</v>
      </c>
      <c r="AP51" s="619">
        <v>12</v>
      </c>
      <c r="AQ51" s="617">
        <v>12</v>
      </c>
      <c r="AR51" s="618">
        <v>9</v>
      </c>
      <c r="AS51" s="619">
        <v>3</v>
      </c>
      <c r="AT51" s="522"/>
      <c r="AU51" s="522"/>
      <c r="AV51" s="522"/>
      <c r="AW51" s="522"/>
      <c r="AX51" s="522"/>
      <c r="AY51" s="522"/>
      <c r="AZ51" s="568"/>
      <c r="BA51" s="568"/>
    </row>
    <row r="52" spans="1:53" s="518" customFormat="1" ht="17.45" customHeight="1" x14ac:dyDescent="0.15">
      <c r="A52" s="772"/>
      <c r="B52" s="556" t="s">
        <v>46</v>
      </c>
      <c r="C52" s="627">
        <v>31</v>
      </c>
      <c r="D52" s="618">
        <v>13</v>
      </c>
      <c r="E52" s="619">
        <v>18</v>
      </c>
      <c r="F52" s="617">
        <v>31</v>
      </c>
      <c r="G52" s="618">
        <v>14</v>
      </c>
      <c r="H52" s="619">
        <v>17</v>
      </c>
      <c r="I52" s="617">
        <v>28</v>
      </c>
      <c r="J52" s="618">
        <v>11</v>
      </c>
      <c r="K52" s="619">
        <v>17</v>
      </c>
      <c r="L52" s="617">
        <v>19</v>
      </c>
      <c r="M52" s="618">
        <v>4</v>
      </c>
      <c r="N52" s="619">
        <v>15</v>
      </c>
      <c r="O52" s="617">
        <v>21</v>
      </c>
      <c r="P52" s="618">
        <v>5</v>
      </c>
      <c r="Q52" s="619">
        <v>16</v>
      </c>
      <c r="R52" s="772"/>
      <c r="S52" s="556" t="s">
        <v>46</v>
      </c>
      <c r="T52" s="617">
        <v>20</v>
      </c>
      <c r="U52" s="618">
        <v>5</v>
      </c>
      <c r="V52" s="619">
        <v>15</v>
      </c>
      <c r="W52" s="617">
        <v>5</v>
      </c>
      <c r="X52" s="618">
        <v>-1</v>
      </c>
      <c r="Y52" s="619">
        <v>6</v>
      </c>
      <c r="Z52" s="617">
        <v>14</v>
      </c>
      <c r="AA52" s="618">
        <v>1</v>
      </c>
      <c r="AB52" s="619">
        <v>13</v>
      </c>
      <c r="AC52" s="617">
        <v>1</v>
      </c>
      <c r="AD52" s="618">
        <v>1</v>
      </c>
      <c r="AE52" s="619">
        <v>0</v>
      </c>
      <c r="AF52" s="617">
        <v>2</v>
      </c>
      <c r="AG52" s="618">
        <v>1</v>
      </c>
      <c r="AH52" s="619">
        <v>1</v>
      </c>
      <c r="AI52" s="772"/>
      <c r="AJ52" s="556" t="s">
        <v>46</v>
      </c>
      <c r="AK52" s="617">
        <v>3</v>
      </c>
      <c r="AL52" s="618">
        <v>-1</v>
      </c>
      <c r="AM52" s="619">
        <v>4</v>
      </c>
      <c r="AN52" s="617">
        <v>6</v>
      </c>
      <c r="AO52" s="618">
        <v>1</v>
      </c>
      <c r="AP52" s="619">
        <v>5</v>
      </c>
      <c r="AQ52" s="617">
        <v>1</v>
      </c>
      <c r="AR52" s="618">
        <v>1</v>
      </c>
      <c r="AS52" s="619">
        <v>0</v>
      </c>
      <c r="AT52" s="522"/>
      <c r="AU52" s="522"/>
      <c r="AV52" s="522"/>
      <c r="AW52" s="522"/>
      <c r="AX52" s="522"/>
      <c r="AY52" s="522"/>
      <c r="AZ52" s="568"/>
      <c r="BA52" s="568"/>
    </row>
    <row r="53" spans="1:53" s="518" customFormat="1" ht="17.45" customHeight="1" x14ac:dyDescent="0.15">
      <c r="A53" s="772"/>
      <c r="B53" s="556" t="s">
        <v>47</v>
      </c>
      <c r="C53" s="627">
        <v>123</v>
      </c>
      <c r="D53" s="618">
        <v>47</v>
      </c>
      <c r="E53" s="619">
        <v>76</v>
      </c>
      <c r="F53" s="617">
        <v>116</v>
      </c>
      <c r="G53" s="618">
        <v>33</v>
      </c>
      <c r="H53" s="619">
        <v>83</v>
      </c>
      <c r="I53" s="617">
        <v>109</v>
      </c>
      <c r="J53" s="618">
        <v>22</v>
      </c>
      <c r="K53" s="619">
        <v>87</v>
      </c>
      <c r="L53" s="617">
        <v>85</v>
      </c>
      <c r="M53" s="618">
        <v>24</v>
      </c>
      <c r="N53" s="619">
        <v>61</v>
      </c>
      <c r="O53" s="617">
        <v>70</v>
      </c>
      <c r="P53" s="618">
        <v>10</v>
      </c>
      <c r="Q53" s="619">
        <v>60</v>
      </c>
      <c r="R53" s="772"/>
      <c r="S53" s="556" t="s">
        <v>47</v>
      </c>
      <c r="T53" s="617">
        <v>52</v>
      </c>
      <c r="U53" s="618">
        <v>7</v>
      </c>
      <c r="V53" s="619">
        <v>45</v>
      </c>
      <c r="W53" s="617">
        <v>35</v>
      </c>
      <c r="X53" s="618">
        <v>2</v>
      </c>
      <c r="Y53" s="619">
        <v>33</v>
      </c>
      <c r="Z53" s="617">
        <v>31</v>
      </c>
      <c r="AA53" s="618">
        <v>5</v>
      </c>
      <c r="AB53" s="619">
        <v>26</v>
      </c>
      <c r="AC53" s="617">
        <v>23</v>
      </c>
      <c r="AD53" s="618">
        <v>9</v>
      </c>
      <c r="AE53" s="619">
        <v>14</v>
      </c>
      <c r="AF53" s="617">
        <v>18</v>
      </c>
      <c r="AG53" s="618">
        <v>0</v>
      </c>
      <c r="AH53" s="619">
        <v>18</v>
      </c>
      <c r="AI53" s="772"/>
      <c r="AJ53" s="556" t="s">
        <v>47</v>
      </c>
      <c r="AK53" s="617">
        <v>11</v>
      </c>
      <c r="AL53" s="618">
        <v>2</v>
      </c>
      <c r="AM53" s="619">
        <v>9</v>
      </c>
      <c r="AN53" s="617">
        <v>24</v>
      </c>
      <c r="AO53" s="618">
        <v>3</v>
      </c>
      <c r="AP53" s="619">
        <v>21</v>
      </c>
      <c r="AQ53" s="617">
        <v>4</v>
      </c>
      <c r="AR53" s="618">
        <v>4</v>
      </c>
      <c r="AS53" s="619">
        <v>0</v>
      </c>
      <c r="AT53" s="522"/>
      <c r="AU53" s="522"/>
      <c r="AV53" s="522"/>
      <c r="AW53" s="522"/>
      <c r="AX53" s="522"/>
      <c r="AY53" s="522"/>
      <c r="AZ53" s="568"/>
      <c r="BA53" s="568"/>
    </row>
    <row r="54" spans="1:53" s="518" customFormat="1" ht="17.45" customHeight="1" x14ac:dyDescent="0.15">
      <c r="A54" s="772"/>
      <c r="B54" s="556" t="s">
        <v>48</v>
      </c>
      <c r="C54" s="627">
        <v>71</v>
      </c>
      <c r="D54" s="618">
        <v>26</v>
      </c>
      <c r="E54" s="619">
        <v>45</v>
      </c>
      <c r="F54" s="617">
        <v>73</v>
      </c>
      <c r="G54" s="618">
        <v>22</v>
      </c>
      <c r="H54" s="619">
        <v>51</v>
      </c>
      <c r="I54" s="617">
        <v>35</v>
      </c>
      <c r="J54" s="618">
        <v>8</v>
      </c>
      <c r="K54" s="619">
        <v>27</v>
      </c>
      <c r="L54" s="617">
        <v>53</v>
      </c>
      <c r="M54" s="618">
        <v>17</v>
      </c>
      <c r="N54" s="619">
        <v>36</v>
      </c>
      <c r="O54" s="617">
        <v>40</v>
      </c>
      <c r="P54" s="618">
        <v>12</v>
      </c>
      <c r="Q54" s="619">
        <v>28</v>
      </c>
      <c r="R54" s="772"/>
      <c r="S54" s="556" t="s">
        <v>48</v>
      </c>
      <c r="T54" s="617">
        <v>21</v>
      </c>
      <c r="U54" s="618">
        <v>4</v>
      </c>
      <c r="V54" s="619">
        <v>17</v>
      </c>
      <c r="W54" s="617">
        <v>30</v>
      </c>
      <c r="X54" s="618">
        <v>4</v>
      </c>
      <c r="Y54" s="619">
        <v>26</v>
      </c>
      <c r="Z54" s="617">
        <v>13</v>
      </c>
      <c r="AA54" s="618">
        <v>3</v>
      </c>
      <c r="AB54" s="619">
        <v>10</v>
      </c>
      <c r="AC54" s="617">
        <v>13</v>
      </c>
      <c r="AD54" s="618">
        <v>2</v>
      </c>
      <c r="AE54" s="619">
        <v>11</v>
      </c>
      <c r="AF54" s="617">
        <v>7</v>
      </c>
      <c r="AG54" s="618">
        <v>0</v>
      </c>
      <c r="AH54" s="619">
        <v>7</v>
      </c>
      <c r="AI54" s="772"/>
      <c r="AJ54" s="556" t="s">
        <v>48</v>
      </c>
      <c r="AK54" s="617">
        <v>4</v>
      </c>
      <c r="AL54" s="618">
        <v>-1</v>
      </c>
      <c r="AM54" s="619">
        <v>5</v>
      </c>
      <c r="AN54" s="617">
        <v>9</v>
      </c>
      <c r="AO54" s="618">
        <v>1</v>
      </c>
      <c r="AP54" s="619">
        <v>8</v>
      </c>
      <c r="AQ54" s="617">
        <v>153</v>
      </c>
      <c r="AR54" s="618">
        <v>101</v>
      </c>
      <c r="AS54" s="619">
        <v>52</v>
      </c>
      <c r="AT54" s="522"/>
      <c r="AU54" s="522"/>
      <c r="AV54" s="522"/>
      <c r="AW54" s="522"/>
      <c r="AX54" s="522"/>
      <c r="AY54" s="522"/>
      <c r="AZ54" s="568"/>
      <c r="BA54" s="568"/>
    </row>
    <row r="55" spans="1:53" s="518" customFormat="1" ht="17.45" customHeight="1" x14ac:dyDescent="0.15">
      <c r="A55" s="773"/>
      <c r="B55" s="557" t="s">
        <v>49</v>
      </c>
      <c r="C55" s="628">
        <v>22</v>
      </c>
      <c r="D55" s="621">
        <v>8</v>
      </c>
      <c r="E55" s="622">
        <v>14</v>
      </c>
      <c r="F55" s="620">
        <v>22</v>
      </c>
      <c r="G55" s="621">
        <v>6</v>
      </c>
      <c r="H55" s="622">
        <v>16</v>
      </c>
      <c r="I55" s="620">
        <v>23</v>
      </c>
      <c r="J55" s="621">
        <v>7</v>
      </c>
      <c r="K55" s="622">
        <v>16</v>
      </c>
      <c r="L55" s="620">
        <v>21</v>
      </c>
      <c r="M55" s="621">
        <v>4</v>
      </c>
      <c r="N55" s="622">
        <v>17</v>
      </c>
      <c r="O55" s="620">
        <v>19</v>
      </c>
      <c r="P55" s="621">
        <v>8</v>
      </c>
      <c r="Q55" s="622">
        <v>11</v>
      </c>
      <c r="R55" s="773"/>
      <c r="S55" s="557" t="s">
        <v>49</v>
      </c>
      <c r="T55" s="620">
        <v>6</v>
      </c>
      <c r="U55" s="621">
        <v>1</v>
      </c>
      <c r="V55" s="622">
        <v>5</v>
      </c>
      <c r="W55" s="620">
        <v>12</v>
      </c>
      <c r="X55" s="621">
        <v>2</v>
      </c>
      <c r="Y55" s="622">
        <v>10</v>
      </c>
      <c r="Z55" s="620">
        <v>8</v>
      </c>
      <c r="AA55" s="621">
        <v>1</v>
      </c>
      <c r="AB55" s="622">
        <v>7</v>
      </c>
      <c r="AC55" s="620">
        <v>1</v>
      </c>
      <c r="AD55" s="621">
        <v>-1</v>
      </c>
      <c r="AE55" s="622">
        <v>2</v>
      </c>
      <c r="AF55" s="620">
        <v>6</v>
      </c>
      <c r="AG55" s="621">
        <v>2</v>
      </c>
      <c r="AH55" s="622">
        <v>4</v>
      </c>
      <c r="AI55" s="773"/>
      <c r="AJ55" s="557" t="s">
        <v>49</v>
      </c>
      <c r="AK55" s="620">
        <v>1</v>
      </c>
      <c r="AL55" s="621">
        <v>0</v>
      </c>
      <c r="AM55" s="622">
        <v>1</v>
      </c>
      <c r="AN55" s="620">
        <v>1</v>
      </c>
      <c r="AO55" s="621">
        <v>0</v>
      </c>
      <c r="AP55" s="622">
        <v>1</v>
      </c>
      <c r="AQ55" s="620">
        <v>0</v>
      </c>
      <c r="AR55" s="621">
        <v>0</v>
      </c>
      <c r="AS55" s="622">
        <v>0</v>
      </c>
      <c r="AT55" s="522"/>
      <c r="AU55" s="522"/>
      <c r="AV55" s="522"/>
      <c r="AW55" s="522"/>
      <c r="AX55" s="522"/>
      <c r="AY55" s="522"/>
      <c r="AZ55" s="568"/>
      <c r="BA55" s="568"/>
    </row>
    <row r="56" spans="1:53" ht="16.5" customHeight="1" x14ac:dyDescent="0.15"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J56" s="479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</row>
    <row r="57" spans="1:53" ht="16.5" customHeight="1" x14ac:dyDescent="0.15"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T57" s="537"/>
      <c r="U57" s="537"/>
      <c r="V57" s="537"/>
      <c r="W57" s="537"/>
      <c r="X57" s="537"/>
      <c r="Y57" s="537"/>
      <c r="Z57" s="537"/>
      <c r="AA57" s="537"/>
      <c r="AB57" s="537"/>
      <c r="AC57" s="537"/>
      <c r="AD57" s="537"/>
      <c r="AE57" s="537"/>
      <c r="AF57" s="537"/>
      <c r="AG57" s="537"/>
      <c r="AH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484"/>
      <c r="AU57" s="484"/>
      <c r="AV57" s="484"/>
      <c r="AW57" s="484"/>
      <c r="AX57" s="484"/>
      <c r="AY57" s="484"/>
    </row>
    <row r="58" spans="1:53" ht="16.5" customHeight="1" x14ac:dyDescent="0.15">
      <c r="I58" s="306"/>
      <c r="J58" s="306"/>
      <c r="K58" s="306"/>
      <c r="L58" s="306"/>
      <c r="M58" s="306"/>
      <c r="N58" s="306"/>
      <c r="Z58" s="306"/>
      <c r="AA58" s="306"/>
      <c r="AB58" s="306"/>
      <c r="AC58" s="306"/>
      <c r="AD58" s="306"/>
      <c r="AE58" s="306"/>
      <c r="AQ58" s="306"/>
      <c r="AR58" s="306"/>
      <c r="AS58" s="306"/>
    </row>
    <row r="59" spans="1:53" ht="16.5" customHeight="1" x14ac:dyDescent="0.15">
      <c r="I59" s="306"/>
      <c r="J59" s="306"/>
      <c r="K59" s="306"/>
      <c r="L59" s="306"/>
      <c r="M59" s="306"/>
      <c r="N59" s="306"/>
      <c r="Z59" s="306"/>
      <c r="AA59" s="306"/>
      <c r="AB59" s="306"/>
      <c r="AC59" s="306"/>
      <c r="AD59" s="306"/>
      <c r="AE59" s="306"/>
      <c r="AQ59" s="306"/>
      <c r="AR59" s="306"/>
      <c r="AS59" s="306"/>
    </row>
    <row r="60" spans="1:53" ht="16.5" customHeight="1" x14ac:dyDescent="0.15">
      <c r="I60" s="306"/>
      <c r="J60" s="306"/>
      <c r="K60" s="306"/>
      <c r="L60" s="306"/>
      <c r="M60" s="306"/>
      <c r="N60" s="306"/>
      <c r="Z60" s="306"/>
      <c r="AA60" s="306"/>
      <c r="AB60" s="306"/>
      <c r="AC60" s="306"/>
      <c r="AD60" s="306"/>
      <c r="AE60" s="306"/>
      <c r="AQ60" s="306"/>
      <c r="AR60" s="306"/>
      <c r="AS60" s="306"/>
    </row>
    <row r="61" spans="1:53" ht="16.5" customHeight="1" x14ac:dyDescent="0.15">
      <c r="I61" s="306"/>
      <c r="J61" s="306"/>
      <c r="K61" s="306"/>
      <c r="L61" s="306"/>
      <c r="M61" s="306"/>
      <c r="N61" s="306"/>
      <c r="Z61" s="306"/>
      <c r="AA61" s="306"/>
      <c r="AB61" s="306"/>
      <c r="AC61" s="306"/>
      <c r="AD61" s="306"/>
      <c r="AE61" s="306"/>
      <c r="AQ61" s="306"/>
      <c r="AR61" s="306"/>
      <c r="AS61" s="306"/>
    </row>
    <row r="62" spans="1:53" ht="16.5" customHeight="1" x14ac:dyDescent="0.15">
      <c r="I62" s="306"/>
      <c r="J62" s="306"/>
      <c r="K62" s="306"/>
      <c r="L62" s="306"/>
      <c r="M62" s="306"/>
      <c r="N62" s="306"/>
      <c r="Z62" s="306"/>
      <c r="AA62" s="306"/>
      <c r="AB62" s="306"/>
      <c r="AC62" s="306"/>
      <c r="AD62" s="306"/>
      <c r="AE62" s="306"/>
      <c r="AQ62" s="306"/>
      <c r="AR62" s="306"/>
      <c r="AS62" s="306"/>
    </row>
    <row r="63" spans="1:53" ht="16.5" customHeight="1" x14ac:dyDescent="0.15">
      <c r="I63" s="306"/>
      <c r="J63" s="306"/>
      <c r="K63" s="306"/>
      <c r="L63" s="306"/>
      <c r="M63" s="306"/>
      <c r="N63" s="306"/>
      <c r="Z63" s="306"/>
      <c r="AA63" s="306"/>
      <c r="AB63" s="306"/>
      <c r="AC63" s="306"/>
      <c r="AD63" s="306"/>
      <c r="AE63" s="306"/>
      <c r="AQ63" s="306"/>
      <c r="AR63" s="306"/>
      <c r="AS63" s="306"/>
    </row>
    <row r="64" spans="1:53" ht="16.5" customHeight="1" x14ac:dyDescent="0.15">
      <c r="I64" s="306"/>
      <c r="J64" s="306"/>
      <c r="K64" s="306"/>
      <c r="L64" s="306"/>
      <c r="M64" s="306"/>
      <c r="N64" s="306"/>
      <c r="Z64" s="306"/>
      <c r="AA64" s="306"/>
      <c r="AB64" s="306"/>
      <c r="AC64" s="306"/>
      <c r="AD64" s="306"/>
      <c r="AE64" s="306"/>
      <c r="AQ64" s="306"/>
      <c r="AR64" s="306"/>
      <c r="AS64" s="306"/>
    </row>
    <row r="65" spans="9:45" ht="16.5" customHeight="1" x14ac:dyDescent="0.15">
      <c r="I65" s="306"/>
      <c r="J65" s="306"/>
      <c r="K65" s="306"/>
      <c r="L65" s="306"/>
      <c r="M65" s="306"/>
      <c r="N65" s="306"/>
      <c r="Z65" s="306"/>
      <c r="AA65" s="306"/>
      <c r="AB65" s="306"/>
      <c r="AC65" s="306"/>
      <c r="AD65" s="306"/>
      <c r="AE65" s="306"/>
      <c r="AQ65" s="306"/>
      <c r="AR65" s="306"/>
      <c r="AS65" s="306"/>
    </row>
    <row r="66" spans="9:45" ht="16.5" customHeight="1" x14ac:dyDescent="0.15">
      <c r="I66" s="306"/>
      <c r="J66" s="306"/>
      <c r="K66" s="306"/>
      <c r="L66" s="306"/>
      <c r="M66" s="306"/>
      <c r="N66" s="306"/>
      <c r="Z66" s="306"/>
      <c r="AA66" s="306"/>
      <c r="AB66" s="306"/>
      <c r="AC66" s="306"/>
      <c r="AD66" s="306"/>
      <c r="AE66" s="306"/>
      <c r="AQ66" s="306"/>
      <c r="AR66" s="306"/>
      <c r="AS66" s="306"/>
    </row>
    <row r="67" spans="9:45" ht="16.5" customHeight="1" x14ac:dyDescent="0.15">
      <c r="I67" s="306"/>
      <c r="J67" s="306"/>
      <c r="K67" s="306"/>
      <c r="L67" s="306"/>
      <c r="M67" s="306"/>
      <c r="N67" s="306"/>
      <c r="Z67" s="306"/>
      <c r="AA67" s="306"/>
      <c r="AB67" s="306"/>
      <c r="AC67" s="306"/>
      <c r="AD67" s="306"/>
      <c r="AE67" s="306"/>
      <c r="AQ67" s="306"/>
      <c r="AR67" s="306"/>
      <c r="AS67" s="306"/>
    </row>
    <row r="68" spans="9:45" ht="16.5" customHeight="1" x14ac:dyDescent="0.15">
      <c r="I68" s="306"/>
      <c r="J68" s="306"/>
      <c r="K68" s="306"/>
      <c r="L68" s="306"/>
      <c r="M68" s="306"/>
      <c r="N68" s="306"/>
      <c r="Z68" s="306"/>
      <c r="AA68" s="306"/>
      <c r="AB68" s="306"/>
      <c r="AC68" s="306"/>
      <c r="AD68" s="306"/>
      <c r="AE68" s="306"/>
      <c r="AQ68" s="306"/>
      <c r="AR68" s="306"/>
      <c r="AS68" s="306"/>
    </row>
    <row r="69" spans="9:45" ht="16.5" customHeight="1" x14ac:dyDescent="0.15">
      <c r="I69" s="306"/>
      <c r="J69" s="306"/>
      <c r="K69" s="306"/>
      <c r="L69" s="306"/>
      <c r="M69" s="306"/>
      <c r="N69" s="306"/>
      <c r="Z69" s="306"/>
      <c r="AA69" s="306"/>
      <c r="AB69" s="306"/>
      <c r="AC69" s="306"/>
      <c r="AD69" s="306"/>
      <c r="AE69" s="306"/>
      <c r="AQ69" s="306"/>
      <c r="AR69" s="306"/>
      <c r="AS69" s="306"/>
    </row>
    <row r="70" spans="9:45" ht="16.5" customHeight="1" x14ac:dyDescent="0.15">
      <c r="I70" s="306"/>
      <c r="J70" s="306"/>
      <c r="K70" s="306"/>
      <c r="L70" s="306"/>
      <c r="M70" s="306"/>
      <c r="N70" s="306"/>
      <c r="Z70" s="306"/>
      <c r="AA70" s="306"/>
      <c r="AB70" s="306"/>
      <c r="AC70" s="306"/>
      <c r="AD70" s="306"/>
      <c r="AE70" s="306"/>
      <c r="AQ70" s="306"/>
      <c r="AR70" s="306"/>
      <c r="AS70" s="306"/>
    </row>
    <row r="71" spans="9:45" ht="16.5" customHeight="1" x14ac:dyDescent="0.15">
      <c r="I71" s="306"/>
      <c r="J71" s="306"/>
      <c r="K71" s="306"/>
      <c r="L71" s="306"/>
      <c r="M71" s="306"/>
      <c r="N71" s="306"/>
      <c r="Z71" s="306"/>
      <c r="AA71" s="306"/>
      <c r="AB71" s="306"/>
      <c r="AC71" s="306"/>
      <c r="AD71" s="306"/>
      <c r="AE71" s="306"/>
      <c r="AQ71" s="306"/>
      <c r="AR71" s="306"/>
      <c r="AS71" s="306"/>
    </row>
    <row r="72" spans="9:45" ht="16.5" customHeight="1" x14ac:dyDescent="0.15">
      <c r="I72" s="306"/>
      <c r="J72" s="306"/>
      <c r="K72" s="306"/>
      <c r="L72" s="306"/>
      <c r="M72" s="306"/>
      <c r="N72" s="306"/>
      <c r="Z72" s="306"/>
      <c r="AA72" s="306"/>
      <c r="AB72" s="306"/>
      <c r="AC72" s="306"/>
      <c r="AD72" s="306"/>
      <c r="AE72" s="306"/>
      <c r="AQ72" s="306"/>
      <c r="AR72" s="306"/>
      <c r="AS72" s="306"/>
    </row>
    <row r="73" spans="9:45" ht="16.5" customHeight="1" x14ac:dyDescent="0.15">
      <c r="I73" s="306"/>
      <c r="J73" s="306"/>
      <c r="K73" s="306"/>
      <c r="L73" s="306"/>
      <c r="M73" s="306"/>
      <c r="N73" s="306"/>
      <c r="Z73" s="306"/>
      <c r="AA73" s="306"/>
      <c r="AB73" s="306"/>
      <c r="AC73" s="306"/>
      <c r="AD73" s="306"/>
      <c r="AE73" s="306"/>
      <c r="AQ73" s="306"/>
      <c r="AR73" s="306"/>
      <c r="AS73" s="306"/>
    </row>
    <row r="74" spans="9:45" ht="16.5" customHeight="1" x14ac:dyDescent="0.15">
      <c r="I74" s="306"/>
      <c r="J74" s="306"/>
      <c r="K74" s="306"/>
      <c r="L74" s="306"/>
      <c r="M74" s="306"/>
      <c r="N74" s="306"/>
      <c r="Z74" s="306"/>
      <c r="AA74" s="306"/>
      <c r="AB74" s="306"/>
      <c r="AC74" s="306"/>
      <c r="AD74" s="306"/>
      <c r="AE74" s="306"/>
      <c r="AQ74" s="306"/>
      <c r="AR74" s="306"/>
      <c r="AS74" s="306"/>
    </row>
    <row r="75" spans="9:45" ht="16.5" customHeight="1" x14ac:dyDescent="0.15">
      <c r="I75" s="306"/>
      <c r="J75" s="306"/>
      <c r="K75" s="306"/>
      <c r="L75" s="306"/>
      <c r="M75" s="306"/>
      <c r="N75" s="306"/>
      <c r="Z75" s="306"/>
      <c r="AA75" s="306"/>
      <c r="AB75" s="306"/>
      <c r="AC75" s="306"/>
      <c r="AD75" s="306"/>
      <c r="AE75" s="306"/>
      <c r="AQ75" s="306"/>
      <c r="AR75" s="306"/>
      <c r="AS75" s="306"/>
    </row>
    <row r="76" spans="9:45" ht="16.5" customHeight="1" x14ac:dyDescent="0.15">
      <c r="I76" s="306"/>
      <c r="J76" s="306"/>
      <c r="K76" s="306"/>
      <c r="L76" s="306"/>
      <c r="M76" s="306"/>
      <c r="N76" s="306"/>
      <c r="Z76" s="306"/>
      <c r="AA76" s="306"/>
      <c r="AB76" s="306"/>
      <c r="AC76" s="306"/>
      <c r="AD76" s="306"/>
      <c r="AE76" s="306"/>
      <c r="AQ76" s="306"/>
      <c r="AR76" s="306"/>
      <c r="AS76" s="306"/>
    </row>
    <row r="77" spans="9:45" ht="16.5" customHeight="1" x14ac:dyDescent="0.15">
      <c r="I77" s="306"/>
      <c r="J77" s="306"/>
      <c r="K77" s="306"/>
      <c r="L77" s="306"/>
      <c r="M77" s="306"/>
      <c r="N77" s="306"/>
      <c r="Z77" s="306"/>
      <c r="AA77" s="306"/>
      <c r="AB77" s="306"/>
      <c r="AC77" s="306"/>
      <c r="AD77" s="306"/>
      <c r="AE77" s="306"/>
      <c r="AQ77" s="306"/>
      <c r="AR77" s="306"/>
      <c r="AS77" s="306"/>
    </row>
    <row r="78" spans="9:45" ht="16.5" customHeight="1" x14ac:dyDescent="0.15">
      <c r="I78" s="306"/>
      <c r="J78" s="306"/>
      <c r="K78" s="306"/>
      <c r="L78" s="306"/>
      <c r="M78" s="306"/>
      <c r="N78" s="306"/>
      <c r="Z78" s="306"/>
      <c r="AA78" s="306"/>
      <c r="AB78" s="306"/>
      <c r="AC78" s="306"/>
      <c r="AD78" s="306"/>
      <c r="AE78" s="306"/>
      <c r="AQ78" s="306"/>
      <c r="AR78" s="306"/>
      <c r="AS78" s="306"/>
    </row>
    <row r="79" spans="9:45" ht="16.5" customHeight="1" x14ac:dyDescent="0.15">
      <c r="I79" s="306"/>
      <c r="J79" s="306"/>
      <c r="K79" s="306"/>
      <c r="L79" s="306"/>
      <c r="M79" s="306"/>
      <c r="N79" s="306"/>
      <c r="Z79" s="306"/>
      <c r="AA79" s="306"/>
      <c r="AB79" s="306"/>
      <c r="AC79" s="306"/>
      <c r="AD79" s="306"/>
      <c r="AE79" s="306"/>
      <c r="AQ79" s="306"/>
      <c r="AR79" s="306"/>
      <c r="AS79" s="306"/>
    </row>
    <row r="80" spans="9:45" ht="16.5" customHeight="1" x14ac:dyDescent="0.15">
      <c r="I80" s="306"/>
      <c r="J80" s="306"/>
      <c r="K80" s="306"/>
      <c r="L80" s="306"/>
      <c r="M80" s="306"/>
      <c r="N80" s="306"/>
      <c r="Z80" s="306"/>
      <c r="AA80" s="306"/>
      <c r="AB80" s="306"/>
      <c r="AC80" s="306"/>
      <c r="AD80" s="306"/>
      <c r="AE80" s="306"/>
      <c r="AQ80" s="306"/>
      <c r="AR80" s="306"/>
      <c r="AS80" s="306"/>
    </row>
    <row r="81" spans="9:45" ht="16.5" customHeight="1" x14ac:dyDescent="0.15">
      <c r="I81" s="306"/>
      <c r="J81" s="306"/>
      <c r="K81" s="306"/>
      <c r="L81" s="306"/>
      <c r="M81" s="306"/>
      <c r="N81" s="306"/>
      <c r="Z81" s="306"/>
      <c r="AA81" s="306"/>
      <c r="AB81" s="306"/>
      <c r="AC81" s="306"/>
      <c r="AD81" s="306"/>
      <c r="AE81" s="306"/>
      <c r="AQ81" s="306"/>
      <c r="AR81" s="306"/>
      <c r="AS81" s="306"/>
    </row>
    <row r="82" spans="9:45" ht="16.5" customHeight="1" x14ac:dyDescent="0.15">
      <c r="I82" s="306"/>
      <c r="J82" s="306"/>
      <c r="K82" s="306"/>
      <c r="L82" s="306"/>
      <c r="M82" s="306"/>
      <c r="N82" s="306"/>
      <c r="Z82" s="306"/>
      <c r="AA82" s="306"/>
      <c r="AB82" s="306"/>
      <c r="AC82" s="306"/>
      <c r="AD82" s="306"/>
      <c r="AE82" s="306"/>
      <c r="AQ82" s="306"/>
      <c r="AR82" s="306"/>
      <c r="AS82" s="306"/>
    </row>
    <row r="83" spans="9:45" ht="16.5" customHeight="1" x14ac:dyDescent="0.15">
      <c r="I83" s="306"/>
      <c r="J83" s="306"/>
      <c r="K83" s="306"/>
      <c r="L83" s="306"/>
      <c r="M83" s="306"/>
      <c r="N83" s="306"/>
      <c r="Z83" s="306"/>
      <c r="AA83" s="306"/>
      <c r="AB83" s="306"/>
      <c r="AC83" s="306"/>
      <c r="AD83" s="306"/>
      <c r="AE83" s="306"/>
      <c r="AQ83" s="306"/>
      <c r="AR83" s="306"/>
      <c r="AS83" s="306"/>
    </row>
    <row r="84" spans="9:45" ht="16.5" customHeight="1" x14ac:dyDescent="0.15">
      <c r="I84" s="306"/>
      <c r="J84" s="306"/>
      <c r="K84" s="306"/>
      <c r="L84" s="306"/>
      <c r="M84" s="306"/>
      <c r="N84" s="306"/>
      <c r="Z84" s="306"/>
      <c r="AA84" s="306"/>
      <c r="AB84" s="306"/>
      <c r="AC84" s="306"/>
      <c r="AD84" s="306"/>
      <c r="AE84" s="306"/>
      <c r="AQ84" s="306"/>
      <c r="AR84" s="306"/>
      <c r="AS84" s="306"/>
    </row>
    <row r="85" spans="9:45" ht="16.5" customHeight="1" x14ac:dyDescent="0.15">
      <c r="I85" s="306"/>
      <c r="J85" s="306"/>
      <c r="K85" s="306"/>
      <c r="L85" s="306"/>
      <c r="M85" s="306"/>
      <c r="N85" s="306"/>
      <c r="Z85" s="306"/>
      <c r="AA85" s="306"/>
      <c r="AB85" s="306"/>
      <c r="AC85" s="306"/>
      <c r="AD85" s="306"/>
      <c r="AE85" s="306"/>
      <c r="AQ85" s="306"/>
      <c r="AR85" s="306"/>
      <c r="AS85" s="306"/>
    </row>
    <row r="86" spans="9:45" ht="16.5" customHeight="1" x14ac:dyDescent="0.15">
      <c r="I86" s="306"/>
      <c r="J86" s="306"/>
      <c r="K86" s="306"/>
      <c r="L86" s="306"/>
      <c r="M86" s="306"/>
      <c r="N86" s="306"/>
      <c r="Z86" s="306"/>
      <c r="AA86" s="306"/>
      <c r="AB86" s="306"/>
      <c r="AC86" s="306"/>
      <c r="AD86" s="306"/>
      <c r="AE86" s="306"/>
      <c r="AQ86" s="306"/>
      <c r="AR86" s="306"/>
      <c r="AS86" s="306"/>
    </row>
    <row r="87" spans="9:45" ht="16.5" customHeight="1" x14ac:dyDescent="0.15">
      <c r="I87" s="306"/>
      <c r="J87" s="306"/>
      <c r="K87" s="306"/>
      <c r="L87" s="306"/>
      <c r="M87" s="306"/>
      <c r="N87" s="306"/>
      <c r="Z87" s="306"/>
      <c r="AA87" s="306"/>
      <c r="AB87" s="306"/>
      <c r="AC87" s="306"/>
      <c r="AD87" s="306"/>
      <c r="AE87" s="306"/>
      <c r="AQ87" s="306"/>
      <c r="AR87" s="306"/>
      <c r="AS87" s="306"/>
    </row>
    <row r="88" spans="9:45" ht="16.5" customHeight="1" x14ac:dyDescent="0.15">
      <c r="I88" s="306"/>
      <c r="J88" s="306"/>
      <c r="K88" s="306"/>
      <c r="L88" s="306"/>
      <c r="M88" s="306"/>
      <c r="N88" s="306"/>
      <c r="Z88" s="306"/>
      <c r="AA88" s="306"/>
      <c r="AB88" s="306"/>
      <c r="AC88" s="306"/>
      <c r="AD88" s="306"/>
      <c r="AE88" s="306"/>
      <c r="AQ88" s="306"/>
      <c r="AR88" s="306"/>
      <c r="AS88" s="306"/>
    </row>
    <row r="89" spans="9:45" ht="16.5" customHeight="1" x14ac:dyDescent="0.15">
      <c r="I89" s="306"/>
      <c r="J89" s="306"/>
      <c r="K89" s="306"/>
      <c r="L89" s="306"/>
      <c r="M89" s="306"/>
      <c r="N89" s="306"/>
      <c r="Z89" s="306"/>
      <c r="AA89" s="306"/>
      <c r="AB89" s="306"/>
      <c r="AC89" s="306"/>
      <c r="AD89" s="306"/>
      <c r="AE89" s="306"/>
      <c r="AQ89" s="306"/>
      <c r="AR89" s="306"/>
      <c r="AS89" s="306"/>
    </row>
    <row r="90" spans="9:45" ht="16.5" customHeight="1" x14ac:dyDescent="0.15">
      <c r="I90" s="306"/>
      <c r="J90" s="306"/>
      <c r="K90" s="306"/>
      <c r="L90" s="306"/>
      <c r="M90" s="306"/>
      <c r="N90" s="306"/>
      <c r="Z90" s="306"/>
      <c r="AA90" s="306"/>
      <c r="AB90" s="306"/>
      <c r="AC90" s="306"/>
      <c r="AD90" s="306"/>
      <c r="AE90" s="306"/>
      <c r="AQ90" s="306"/>
      <c r="AR90" s="306"/>
      <c r="AS90" s="306"/>
    </row>
    <row r="91" spans="9:45" ht="16.5" customHeight="1" x14ac:dyDescent="0.15">
      <c r="I91" s="306"/>
      <c r="J91" s="306"/>
      <c r="K91" s="306"/>
      <c r="L91" s="306"/>
      <c r="M91" s="306"/>
      <c r="N91" s="306"/>
      <c r="Z91" s="306"/>
      <c r="AA91" s="306"/>
      <c r="AB91" s="306"/>
      <c r="AC91" s="306"/>
      <c r="AD91" s="306"/>
      <c r="AE91" s="306"/>
      <c r="AQ91" s="306"/>
      <c r="AR91" s="306"/>
      <c r="AS91" s="306"/>
    </row>
    <row r="92" spans="9:45" ht="16.5" customHeight="1" x14ac:dyDescent="0.15">
      <c r="I92" s="306"/>
      <c r="J92" s="306"/>
      <c r="K92" s="306"/>
      <c r="L92" s="306"/>
      <c r="M92" s="306"/>
      <c r="N92" s="306"/>
      <c r="Z92" s="306"/>
      <c r="AA92" s="306"/>
      <c r="AB92" s="306"/>
      <c r="AC92" s="306"/>
      <c r="AD92" s="306"/>
      <c r="AE92" s="306"/>
      <c r="AQ92" s="306"/>
      <c r="AR92" s="306"/>
      <c r="AS92" s="306"/>
    </row>
    <row r="93" spans="9:45" ht="16.5" customHeight="1" x14ac:dyDescent="0.15">
      <c r="I93" s="306"/>
      <c r="J93" s="306"/>
      <c r="K93" s="306"/>
      <c r="L93" s="306"/>
      <c r="M93" s="306"/>
      <c r="N93" s="306"/>
      <c r="Z93" s="306"/>
      <c r="AA93" s="306"/>
      <c r="AB93" s="306"/>
      <c r="AC93" s="306"/>
      <c r="AD93" s="306"/>
      <c r="AE93" s="306"/>
      <c r="AQ93" s="306"/>
      <c r="AR93" s="306"/>
      <c r="AS93" s="306"/>
    </row>
    <row r="94" spans="9:45" ht="16.5" customHeight="1" x14ac:dyDescent="0.15">
      <c r="I94" s="306"/>
      <c r="J94" s="306"/>
      <c r="K94" s="306"/>
      <c r="L94" s="306"/>
      <c r="M94" s="306"/>
      <c r="N94" s="306"/>
      <c r="Z94" s="306"/>
      <c r="AA94" s="306"/>
      <c r="AB94" s="306"/>
      <c r="AC94" s="306"/>
      <c r="AD94" s="306"/>
      <c r="AE94" s="306"/>
      <c r="AQ94" s="306"/>
      <c r="AR94" s="306"/>
      <c r="AS94" s="306"/>
    </row>
    <row r="95" spans="9:45" ht="16.5" customHeight="1" x14ac:dyDescent="0.15">
      <c r="I95" s="306"/>
      <c r="J95" s="306"/>
      <c r="K95" s="306"/>
      <c r="L95" s="306"/>
      <c r="M95" s="306"/>
      <c r="N95" s="306"/>
      <c r="Z95" s="306"/>
      <c r="AA95" s="306"/>
      <c r="AB95" s="306"/>
      <c r="AC95" s="306"/>
      <c r="AD95" s="306"/>
      <c r="AE95" s="306"/>
      <c r="AQ95" s="306"/>
      <c r="AR95" s="306"/>
      <c r="AS95" s="306"/>
    </row>
    <row r="96" spans="9:45" ht="16.5" customHeight="1" x14ac:dyDescent="0.15">
      <c r="I96" s="306"/>
      <c r="J96" s="306"/>
      <c r="K96" s="306"/>
      <c r="L96" s="306"/>
      <c r="M96" s="306"/>
      <c r="N96" s="306"/>
      <c r="Z96" s="306"/>
      <c r="AA96" s="306"/>
      <c r="AB96" s="306"/>
      <c r="AC96" s="306"/>
      <c r="AD96" s="306"/>
      <c r="AE96" s="306"/>
      <c r="AQ96" s="306"/>
      <c r="AR96" s="306"/>
      <c r="AS96" s="306"/>
    </row>
    <row r="97" spans="9:45" ht="16.5" customHeight="1" x14ac:dyDescent="0.15">
      <c r="I97" s="306"/>
      <c r="J97" s="306"/>
      <c r="K97" s="306"/>
      <c r="L97" s="306"/>
      <c r="M97" s="306"/>
      <c r="N97" s="306"/>
      <c r="Z97" s="306"/>
      <c r="AA97" s="306"/>
      <c r="AB97" s="306"/>
      <c r="AC97" s="306"/>
      <c r="AD97" s="306"/>
      <c r="AE97" s="306"/>
      <c r="AQ97" s="306"/>
      <c r="AR97" s="306"/>
      <c r="AS97" s="306"/>
    </row>
    <row r="98" spans="9:45" ht="16.5" customHeight="1" x14ac:dyDescent="0.15">
      <c r="I98" s="306"/>
      <c r="J98" s="306"/>
      <c r="K98" s="306"/>
      <c r="L98" s="306"/>
      <c r="M98" s="306"/>
      <c r="N98" s="306"/>
      <c r="Z98" s="306"/>
      <c r="AA98" s="306"/>
      <c r="AB98" s="306"/>
      <c r="AC98" s="306"/>
      <c r="AD98" s="306"/>
      <c r="AE98" s="306"/>
      <c r="AQ98" s="306"/>
      <c r="AR98" s="306"/>
      <c r="AS98" s="306"/>
    </row>
    <row r="99" spans="9:45" ht="16.5" customHeight="1" x14ac:dyDescent="0.15">
      <c r="I99" s="306"/>
      <c r="J99" s="306"/>
      <c r="K99" s="306"/>
      <c r="L99" s="306"/>
      <c r="M99" s="306"/>
      <c r="N99" s="306"/>
      <c r="Z99" s="306"/>
      <c r="AA99" s="306"/>
      <c r="AB99" s="306"/>
      <c r="AC99" s="306"/>
      <c r="AD99" s="306"/>
      <c r="AE99" s="306"/>
      <c r="AQ99" s="306"/>
      <c r="AR99" s="306"/>
      <c r="AS99" s="306"/>
    </row>
    <row r="100" spans="9:45" ht="16.5" customHeight="1" x14ac:dyDescent="0.15">
      <c r="I100" s="306"/>
      <c r="J100" s="306"/>
      <c r="K100" s="306"/>
      <c r="L100" s="306"/>
      <c r="M100" s="306"/>
      <c r="N100" s="306"/>
      <c r="Z100" s="306"/>
      <c r="AA100" s="306"/>
      <c r="AB100" s="306"/>
      <c r="AC100" s="306"/>
      <c r="AD100" s="306"/>
      <c r="AE100" s="306"/>
      <c r="AQ100" s="306"/>
      <c r="AR100" s="306"/>
      <c r="AS100" s="306"/>
    </row>
    <row r="101" spans="9:45" ht="16.5" customHeight="1" x14ac:dyDescent="0.15">
      <c r="I101" s="306"/>
      <c r="J101" s="306"/>
      <c r="K101" s="306"/>
      <c r="L101" s="306"/>
      <c r="M101" s="306"/>
      <c r="N101" s="306"/>
      <c r="Z101" s="306"/>
      <c r="AA101" s="306"/>
      <c r="AB101" s="306"/>
      <c r="AC101" s="306"/>
      <c r="AD101" s="306"/>
      <c r="AE101" s="306"/>
      <c r="AQ101" s="306"/>
      <c r="AR101" s="306"/>
      <c r="AS101" s="306"/>
    </row>
    <row r="102" spans="9:45" ht="16.5" customHeight="1" x14ac:dyDescent="0.15">
      <c r="I102" s="306"/>
      <c r="J102" s="306"/>
      <c r="K102" s="306"/>
      <c r="L102" s="306"/>
      <c r="M102" s="306"/>
      <c r="N102" s="306"/>
      <c r="Z102" s="306"/>
      <c r="AA102" s="306"/>
      <c r="AB102" s="306"/>
      <c r="AC102" s="306"/>
      <c r="AD102" s="306"/>
      <c r="AE102" s="306"/>
      <c r="AQ102" s="306"/>
      <c r="AR102" s="306"/>
      <c r="AS102" s="306"/>
    </row>
    <row r="103" spans="9:45" ht="16.5" customHeight="1" x14ac:dyDescent="0.15">
      <c r="I103" s="306"/>
      <c r="J103" s="306"/>
      <c r="K103" s="306"/>
      <c r="L103" s="306"/>
      <c r="M103" s="306"/>
      <c r="N103" s="306"/>
      <c r="Z103" s="306"/>
      <c r="AA103" s="306"/>
      <c r="AB103" s="306"/>
      <c r="AC103" s="306"/>
      <c r="AD103" s="306"/>
      <c r="AE103" s="306"/>
      <c r="AQ103" s="306"/>
      <c r="AR103" s="306"/>
      <c r="AS103" s="306"/>
    </row>
    <row r="104" spans="9:45" ht="16.5" customHeight="1" x14ac:dyDescent="0.15">
      <c r="I104" s="306"/>
      <c r="J104" s="306"/>
      <c r="K104" s="306"/>
      <c r="L104" s="306"/>
      <c r="M104" s="306"/>
      <c r="N104" s="306"/>
      <c r="Z104" s="306"/>
      <c r="AA104" s="306"/>
      <c r="AB104" s="306"/>
      <c r="AC104" s="306"/>
      <c r="AD104" s="306"/>
      <c r="AE104" s="306"/>
      <c r="AQ104" s="306"/>
      <c r="AR104" s="306"/>
      <c r="AS104" s="306"/>
    </row>
    <row r="105" spans="9:45" ht="16.5" customHeight="1" x14ac:dyDescent="0.15">
      <c r="I105" s="306"/>
      <c r="J105" s="306"/>
      <c r="K105" s="306"/>
      <c r="L105" s="306"/>
      <c r="M105" s="306"/>
      <c r="N105" s="306"/>
      <c r="Z105" s="306"/>
      <c r="AA105" s="306"/>
      <c r="AB105" s="306"/>
      <c r="AC105" s="306"/>
      <c r="AD105" s="306"/>
      <c r="AE105" s="306"/>
      <c r="AQ105" s="306"/>
      <c r="AR105" s="306"/>
      <c r="AS105" s="306"/>
    </row>
    <row r="106" spans="9:45" ht="16.5" customHeight="1" x14ac:dyDescent="0.15">
      <c r="I106" s="306"/>
      <c r="J106" s="306"/>
      <c r="K106" s="306"/>
      <c r="L106" s="306"/>
      <c r="M106" s="306"/>
      <c r="N106" s="306"/>
      <c r="Z106" s="306"/>
      <c r="AA106" s="306"/>
      <c r="AB106" s="306"/>
      <c r="AC106" s="306"/>
      <c r="AD106" s="306"/>
      <c r="AE106" s="306"/>
      <c r="AQ106" s="306"/>
      <c r="AR106" s="306"/>
      <c r="AS106" s="306"/>
    </row>
    <row r="107" spans="9:45" ht="16.5" customHeight="1" x14ac:dyDescent="0.15">
      <c r="I107" s="306"/>
      <c r="J107" s="306"/>
      <c r="K107" s="306"/>
      <c r="L107" s="306"/>
      <c r="M107" s="306"/>
      <c r="N107" s="306"/>
      <c r="Z107" s="306"/>
      <c r="AA107" s="306"/>
      <c r="AB107" s="306"/>
      <c r="AC107" s="306"/>
      <c r="AD107" s="306"/>
      <c r="AE107" s="306"/>
      <c r="AQ107" s="306"/>
      <c r="AR107" s="306"/>
      <c r="AS107" s="306"/>
    </row>
    <row r="108" spans="9:45" ht="16.5" customHeight="1" x14ac:dyDescent="0.15">
      <c r="I108" s="306"/>
      <c r="J108" s="306"/>
      <c r="K108" s="306"/>
      <c r="L108" s="306"/>
      <c r="M108" s="306"/>
      <c r="N108" s="306"/>
      <c r="Z108" s="306"/>
      <c r="AA108" s="306"/>
      <c r="AB108" s="306"/>
      <c r="AC108" s="306"/>
      <c r="AD108" s="306"/>
      <c r="AE108" s="306"/>
      <c r="AQ108" s="306"/>
      <c r="AR108" s="306"/>
      <c r="AS108" s="306"/>
    </row>
    <row r="109" spans="9:45" ht="16.5" customHeight="1" x14ac:dyDescent="0.15">
      <c r="I109" s="306"/>
      <c r="J109" s="306"/>
      <c r="K109" s="306"/>
      <c r="L109" s="306"/>
      <c r="M109" s="306"/>
      <c r="N109" s="306"/>
      <c r="Z109" s="306"/>
      <c r="AA109" s="306"/>
      <c r="AB109" s="306"/>
      <c r="AC109" s="306"/>
      <c r="AD109" s="306"/>
      <c r="AE109" s="306"/>
      <c r="AQ109" s="306"/>
      <c r="AR109" s="306"/>
      <c r="AS109" s="306"/>
    </row>
    <row r="110" spans="9:45" ht="16.5" customHeight="1" x14ac:dyDescent="0.15">
      <c r="I110" s="306"/>
      <c r="J110" s="306"/>
      <c r="K110" s="306"/>
      <c r="L110" s="306"/>
      <c r="M110" s="306"/>
      <c r="N110" s="306"/>
      <c r="Z110" s="306"/>
      <c r="AA110" s="306"/>
      <c r="AB110" s="306"/>
      <c r="AC110" s="306"/>
      <c r="AD110" s="306"/>
      <c r="AE110" s="306"/>
      <c r="AQ110" s="306"/>
      <c r="AR110" s="306"/>
      <c r="AS110" s="306"/>
    </row>
    <row r="111" spans="9:45" ht="16.5" customHeight="1" x14ac:dyDescent="0.15">
      <c r="I111" s="306"/>
      <c r="J111" s="306"/>
      <c r="K111" s="306"/>
      <c r="L111" s="306"/>
      <c r="M111" s="306"/>
      <c r="N111" s="306"/>
      <c r="Z111" s="306"/>
      <c r="AA111" s="306"/>
      <c r="AB111" s="306"/>
      <c r="AC111" s="306"/>
      <c r="AD111" s="306"/>
      <c r="AE111" s="306"/>
      <c r="AQ111" s="306"/>
      <c r="AR111" s="306"/>
      <c r="AS111" s="306"/>
    </row>
    <row r="112" spans="9:45" ht="16.5" customHeight="1" x14ac:dyDescent="0.15">
      <c r="I112" s="306"/>
      <c r="J112" s="306"/>
      <c r="K112" s="306"/>
      <c r="L112" s="306"/>
      <c r="M112" s="306"/>
      <c r="N112" s="306"/>
      <c r="Z112" s="306"/>
      <c r="AA112" s="306"/>
      <c r="AB112" s="306"/>
      <c r="AC112" s="306"/>
      <c r="AD112" s="306"/>
      <c r="AE112" s="306"/>
      <c r="AQ112" s="306"/>
      <c r="AR112" s="306"/>
      <c r="AS112" s="306"/>
    </row>
    <row r="113" spans="9:45" ht="16.5" customHeight="1" x14ac:dyDescent="0.15">
      <c r="I113" s="306"/>
      <c r="J113" s="306"/>
      <c r="K113" s="306"/>
      <c r="L113" s="306"/>
      <c r="M113" s="306"/>
      <c r="N113" s="306"/>
      <c r="Z113" s="306"/>
      <c r="AA113" s="306"/>
      <c r="AB113" s="306"/>
      <c r="AC113" s="306"/>
      <c r="AD113" s="306"/>
      <c r="AE113" s="306"/>
      <c r="AQ113" s="306"/>
      <c r="AR113" s="306"/>
      <c r="AS113" s="306"/>
    </row>
    <row r="114" spans="9:45" ht="16.5" customHeight="1" x14ac:dyDescent="0.15">
      <c r="I114" s="306"/>
      <c r="J114" s="306"/>
      <c r="K114" s="306"/>
      <c r="L114" s="306"/>
      <c r="M114" s="306"/>
      <c r="N114" s="306"/>
      <c r="Z114" s="306"/>
      <c r="AA114" s="306"/>
      <c r="AB114" s="306"/>
      <c r="AC114" s="306"/>
      <c r="AD114" s="306"/>
      <c r="AE114" s="306"/>
      <c r="AQ114" s="306"/>
      <c r="AR114" s="306"/>
      <c r="AS114" s="306"/>
    </row>
    <row r="115" spans="9:45" ht="16.5" customHeight="1" x14ac:dyDescent="0.15">
      <c r="I115" s="306"/>
      <c r="J115" s="306"/>
      <c r="K115" s="306"/>
      <c r="L115" s="306"/>
      <c r="M115" s="306"/>
      <c r="N115" s="306"/>
      <c r="Z115" s="306"/>
      <c r="AA115" s="306"/>
      <c r="AB115" s="306"/>
      <c r="AC115" s="306"/>
      <c r="AD115" s="306"/>
      <c r="AE115" s="306"/>
      <c r="AQ115" s="306"/>
      <c r="AR115" s="306"/>
      <c r="AS115" s="306"/>
    </row>
    <row r="116" spans="9:45" ht="16.5" customHeight="1" x14ac:dyDescent="0.15">
      <c r="I116" s="306"/>
      <c r="J116" s="306"/>
      <c r="K116" s="306"/>
      <c r="L116" s="306"/>
      <c r="M116" s="306"/>
      <c r="N116" s="306"/>
      <c r="Z116" s="306"/>
      <c r="AA116" s="306"/>
      <c r="AB116" s="306"/>
      <c r="AC116" s="306"/>
      <c r="AD116" s="306"/>
      <c r="AE116" s="306"/>
      <c r="AQ116" s="306"/>
      <c r="AR116" s="306"/>
      <c r="AS116" s="306"/>
    </row>
    <row r="117" spans="9:45" ht="16.5" customHeight="1" x14ac:dyDescent="0.15">
      <c r="I117" s="306"/>
      <c r="J117" s="306"/>
      <c r="K117" s="306"/>
      <c r="L117" s="306"/>
      <c r="M117" s="306"/>
      <c r="N117" s="306"/>
      <c r="Z117" s="306"/>
      <c r="AA117" s="306"/>
      <c r="AB117" s="306"/>
      <c r="AC117" s="306"/>
      <c r="AD117" s="306"/>
      <c r="AE117" s="306"/>
      <c r="AQ117" s="306"/>
      <c r="AR117" s="306"/>
      <c r="AS117" s="306"/>
    </row>
    <row r="118" spans="9:45" ht="16.5" customHeight="1" x14ac:dyDescent="0.15">
      <c r="I118" s="306"/>
      <c r="J118" s="306"/>
      <c r="K118" s="306"/>
      <c r="L118" s="306"/>
      <c r="M118" s="306"/>
      <c r="N118" s="306"/>
      <c r="Z118" s="306"/>
      <c r="AA118" s="306"/>
      <c r="AB118" s="306"/>
      <c r="AC118" s="306"/>
      <c r="AD118" s="306"/>
      <c r="AE118" s="306"/>
      <c r="AQ118" s="306"/>
      <c r="AR118" s="306"/>
      <c r="AS118" s="306"/>
    </row>
    <row r="119" spans="9:45" ht="16.5" customHeight="1" x14ac:dyDescent="0.15">
      <c r="I119" s="306"/>
      <c r="J119" s="306"/>
      <c r="K119" s="306"/>
      <c r="L119" s="306"/>
      <c r="M119" s="306"/>
      <c r="N119" s="306"/>
      <c r="Z119" s="306"/>
      <c r="AA119" s="306"/>
      <c r="AB119" s="306"/>
      <c r="AC119" s="306"/>
      <c r="AD119" s="306"/>
      <c r="AE119" s="306"/>
      <c r="AQ119" s="306"/>
      <c r="AR119" s="306"/>
      <c r="AS119" s="306"/>
    </row>
    <row r="120" spans="9:45" ht="16.5" customHeight="1" x14ac:dyDescent="0.15">
      <c r="I120" s="306"/>
      <c r="J120" s="306"/>
      <c r="K120" s="306"/>
      <c r="L120" s="306"/>
      <c r="M120" s="306"/>
      <c r="N120" s="306"/>
      <c r="Z120" s="306"/>
      <c r="AA120" s="306"/>
      <c r="AB120" s="306"/>
      <c r="AC120" s="306"/>
      <c r="AD120" s="306"/>
      <c r="AE120" s="306"/>
      <c r="AQ120" s="306"/>
      <c r="AR120" s="306"/>
      <c r="AS120" s="306"/>
    </row>
    <row r="121" spans="9:45" ht="16.5" customHeight="1" x14ac:dyDescent="0.15">
      <c r="I121" s="306"/>
      <c r="J121" s="306"/>
      <c r="K121" s="306"/>
      <c r="L121" s="306"/>
      <c r="M121" s="306"/>
      <c r="N121" s="306"/>
      <c r="Z121" s="306"/>
      <c r="AA121" s="306"/>
      <c r="AB121" s="306"/>
      <c r="AC121" s="306"/>
      <c r="AD121" s="306"/>
      <c r="AE121" s="306"/>
      <c r="AQ121" s="306"/>
      <c r="AR121" s="306"/>
      <c r="AS121" s="306"/>
    </row>
    <row r="122" spans="9:45" ht="16.5" customHeight="1" x14ac:dyDescent="0.15">
      <c r="I122" s="306"/>
      <c r="J122" s="306"/>
      <c r="K122" s="306"/>
      <c r="L122" s="306"/>
      <c r="M122" s="306"/>
      <c r="N122" s="306"/>
      <c r="Z122" s="306"/>
      <c r="AA122" s="306"/>
      <c r="AB122" s="306"/>
      <c r="AC122" s="306"/>
      <c r="AD122" s="306"/>
      <c r="AE122" s="306"/>
      <c r="AQ122" s="306"/>
      <c r="AR122" s="306"/>
      <c r="AS122" s="306"/>
    </row>
    <row r="123" spans="9:45" ht="16.5" customHeight="1" x14ac:dyDescent="0.15">
      <c r="I123" s="306"/>
      <c r="J123" s="306"/>
      <c r="K123" s="306"/>
      <c r="L123" s="306"/>
      <c r="M123" s="306"/>
      <c r="N123" s="306"/>
      <c r="Z123" s="306"/>
      <c r="AA123" s="306"/>
      <c r="AB123" s="306"/>
      <c r="AC123" s="306"/>
      <c r="AD123" s="306"/>
      <c r="AE123" s="306"/>
      <c r="AQ123" s="306"/>
      <c r="AR123" s="306"/>
      <c r="AS123" s="306"/>
    </row>
    <row r="124" spans="9:45" ht="16.5" customHeight="1" x14ac:dyDescent="0.15">
      <c r="I124" s="306"/>
      <c r="J124" s="306"/>
      <c r="K124" s="306"/>
      <c r="L124" s="306"/>
      <c r="M124" s="306"/>
      <c r="N124" s="306"/>
      <c r="Z124" s="306"/>
      <c r="AA124" s="306"/>
      <c r="AB124" s="306"/>
      <c r="AC124" s="306"/>
      <c r="AD124" s="306"/>
      <c r="AE124" s="306"/>
      <c r="AQ124" s="306"/>
      <c r="AR124" s="306"/>
      <c r="AS124" s="306"/>
    </row>
    <row r="125" spans="9:45" ht="16.5" customHeight="1" x14ac:dyDescent="0.15">
      <c r="I125" s="306"/>
      <c r="J125" s="306"/>
      <c r="K125" s="306"/>
      <c r="L125" s="306"/>
      <c r="M125" s="306"/>
      <c r="N125" s="306"/>
      <c r="Z125" s="306"/>
      <c r="AA125" s="306"/>
      <c r="AB125" s="306"/>
      <c r="AC125" s="306"/>
      <c r="AD125" s="306"/>
      <c r="AE125" s="306"/>
      <c r="AQ125" s="306"/>
      <c r="AR125" s="306"/>
      <c r="AS125" s="306"/>
    </row>
    <row r="126" spans="9:45" ht="16.5" customHeight="1" x14ac:dyDescent="0.15">
      <c r="I126" s="306"/>
      <c r="J126" s="306"/>
      <c r="K126" s="306"/>
      <c r="L126" s="306"/>
      <c r="M126" s="306"/>
      <c r="N126" s="306"/>
      <c r="Z126" s="306"/>
      <c r="AA126" s="306"/>
      <c r="AB126" s="306"/>
      <c r="AC126" s="306"/>
      <c r="AD126" s="306"/>
      <c r="AE126" s="306"/>
      <c r="AQ126" s="306"/>
      <c r="AR126" s="306"/>
      <c r="AS126" s="306"/>
    </row>
    <row r="127" spans="9:45" ht="16.5" customHeight="1" x14ac:dyDescent="0.15">
      <c r="I127" s="306"/>
      <c r="J127" s="306"/>
      <c r="K127" s="306"/>
      <c r="L127" s="306"/>
      <c r="M127" s="306"/>
      <c r="N127" s="306"/>
      <c r="Z127" s="306"/>
      <c r="AA127" s="306"/>
      <c r="AB127" s="306"/>
      <c r="AC127" s="306"/>
      <c r="AD127" s="306"/>
      <c r="AE127" s="306"/>
      <c r="AQ127" s="306"/>
      <c r="AR127" s="306"/>
      <c r="AS127" s="306"/>
    </row>
    <row r="128" spans="9:45" ht="16.5" customHeight="1" x14ac:dyDescent="0.15">
      <c r="I128" s="306"/>
      <c r="J128" s="306"/>
      <c r="K128" s="306"/>
      <c r="L128" s="306"/>
      <c r="M128" s="306"/>
      <c r="N128" s="306"/>
      <c r="Z128" s="306"/>
      <c r="AA128" s="306"/>
      <c r="AB128" s="306"/>
      <c r="AC128" s="306"/>
      <c r="AD128" s="306"/>
      <c r="AE128" s="306"/>
      <c r="AQ128" s="306"/>
      <c r="AR128" s="306"/>
      <c r="AS128" s="306"/>
    </row>
    <row r="129" spans="9:45" ht="16.5" customHeight="1" x14ac:dyDescent="0.15">
      <c r="I129" s="306"/>
      <c r="J129" s="306"/>
      <c r="K129" s="306"/>
      <c r="L129" s="306"/>
      <c r="M129" s="306"/>
      <c r="N129" s="306"/>
      <c r="Z129" s="306"/>
      <c r="AA129" s="306"/>
      <c r="AB129" s="306"/>
      <c r="AC129" s="306"/>
      <c r="AD129" s="306"/>
      <c r="AE129" s="306"/>
      <c r="AQ129" s="306"/>
      <c r="AR129" s="306"/>
      <c r="AS129" s="306"/>
    </row>
    <row r="130" spans="9:45" ht="16.5" customHeight="1" x14ac:dyDescent="0.15">
      <c r="I130" s="306"/>
      <c r="J130" s="306"/>
      <c r="K130" s="306"/>
      <c r="L130" s="306"/>
      <c r="M130" s="306"/>
      <c r="N130" s="306"/>
      <c r="Z130" s="306"/>
      <c r="AA130" s="306"/>
      <c r="AB130" s="306"/>
      <c r="AC130" s="306"/>
      <c r="AD130" s="306"/>
      <c r="AE130" s="306"/>
      <c r="AQ130" s="306"/>
      <c r="AR130" s="306"/>
      <c r="AS130" s="306"/>
    </row>
    <row r="131" spans="9:45" ht="16.5" customHeight="1" x14ac:dyDescent="0.15">
      <c r="I131" s="306"/>
      <c r="J131" s="306"/>
      <c r="K131" s="306"/>
      <c r="L131" s="306"/>
      <c r="M131" s="306"/>
      <c r="N131" s="306"/>
      <c r="Z131" s="306"/>
      <c r="AA131" s="306"/>
      <c r="AB131" s="306"/>
      <c r="AC131" s="306"/>
      <c r="AD131" s="306"/>
      <c r="AE131" s="306"/>
      <c r="AQ131" s="306"/>
      <c r="AR131" s="306"/>
      <c r="AS131" s="306"/>
    </row>
    <row r="132" spans="9:45" ht="16.5" customHeight="1" x14ac:dyDescent="0.15">
      <c r="I132" s="306"/>
      <c r="J132" s="306"/>
      <c r="K132" s="306"/>
      <c r="L132" s="306"/>
      <c r="M132" s="306"/>
      <c r="N132" s="306"/>
      <c r="Z132" s="306"/>
      <c r="AA132" s="306"/>
      <c r="AB132" s="306"/>
      <c r="AC132" s="306"/>
      <c r="AD132" s="306"/>
      <c r="AE132" s="306"/>
      <c r="AQ132" s="306"/>
      <c r="AR132" s="306"/>
      <c r="AS132" s="306"/>
    </row>
    <row r="133" spans="9:45" ht="16.5" customHeight="1" x14ac:dyDescent="0.15">
      <c r="I133" s="306"/>
      <c r="J133" s="306"/>
      <c r="K133" s="306"/>
      <c r="L133" s="306"/>
      <c r="M133" s="306"/>
      <c r="N133" s="306"/>
      <c r="Z133" s="306"/>
      <c r="AA133" s="306"/>
      <c r="AB133" s="306"/>
      <c r="AC133" s="306"/>
      <c r="AD133" s="306"/>
      <c r="AE133" s="306"/>
      <c r="AQ133" s="306"/>
      <c r="AR133" s="306"/>
      <c r="AS133" s="306"/>
    </row>
    <row r="134" spans="9:45" ht="16.5" customHeight="1" x14ac:dyDescent="0.15">
      <c r="I134" s="306"/>
      <c r="J134" s="306"/>
      <c r="K134" s="306"/>
      <c r="L134" s="306"/>
      <c r="M134" s="306"/>
      <c r="N134" s="306"/>
      <c r="Z134" s="306"/>
      <c r="AA134" s="306"/>
      <c r="AB134" s="306"/>
      <c r="AC134" s="306"/>
      <c r="AD134" s="306"/>
      <c r="AE134" s="306"/>
      <c r="AQ134" s="306"/>
      <c r="AR134" s="306"/>
      <c r="AS134" s="306"/>
    </row>
    <row r="135" spans="9:45" ht="16.5" customHeight="1" x14ac:dyDescent="0.15">
      <c r="I135" s="306"/>
      <c r="J135" s="306"/>
      <c r="K135" s="306"/>
      <c r="L135" s="306"/>
      <c r="M135" s="306"/>
      <c r="N135" s="306"/>
      <c r="Z135" s="306"/>
      <c r="AA135" s="306"/>
      <c r="AB135" s="306"/>
      <c r="AC135" s="306"/>
      <c r="AD135" s="306"/>
      <c r="AE135" s="306"/>
      <c r="AQ135" s="306"/>
      <c r="AR135" s="306"/>
      <c r="AS135" s="306"/>
    </row>
    <row r="136" spans="9:45" ht="16.5" customHeight="1" x14ac:dyDescent="0.15">
      <c r="I136" s="306"/>
      <c r="J136" s="306"/>
      <c r="K136" s="306"/>
      <c r="L136" s="306"/>
      <c r="M136" s="306"/>
      <c r="N136" s="306"/>
      <c r="Z136" s="306"/>
      <c r="AA136" s="306"/>
      <c r="AB136" s="306"/>
      <c r="AC136" s="306"/>
      <c r="AD136" s="306"/>
      <c r="AE136" s="306"/>
      <c r="AQ136" s="306"/>
      <c r="AR136" s="306"/>
      <c r="AS136" s="306"/>
    </row>
    <row r="137" spans="9:45" ht="16.5" customHeight="1" x14ac:dyDescent="0.15">
      <c r="I137" s="306"/>
      <c r="J137" s="306"/>
      <c r="K137" s="306"/>
      <c r="L137" s="306"/>
      <c r="M137" s="306"/>
      <c r="N137" s="306"/>
      <c r="Z137" s="306"/>
      <c r="AA137" s="306"/>
      <c r="AB137" s="306"/>
      <c r="AC137" s="306"/>
      <c r="AD137" s="306"/>
      <c r="AE137" s="306"/>
      <c r="AQ137" s="306"/>
      <c r="AR137" s="306"/>
      <c r="AS137" s="306"/>
    </row>
    <row r="138" spans="9:45" ht="16.5" customHeight="1" x14ac:dyDescent="0.15">
      <c r="I138" s="306"/>
      <c r="J138" s="306"/>
      <c r="K138" s="306"/>
      <c r="L138" s="306"/>
      <c r="M138" s="306"/>
      <c r="N138" s="306"/>
      <c r="Z138" s="306"/>
      <c r="AA138" s="306"/>
      <c r="AB138" s="306"/>
      <c r="AC138" s="306"/>
      <c r="AD138" s="306"/>
      <c r="AE138" s="306"/>
      <c r="AQ138" s="306"/>
      <c r="AR138" s="306"/>
      <c r="AS138" s="306"/>
    </row>
    <row r="139" spans="9:45" ht="16.5" customHeight="1" x14ac:dyDescent="0.15">
      <c r="I139" s="306"/>
      <c r="J139" s="306"/>
      <c r="K139" s="306"/>
      <c r="L139" s="306"/>
      <c r="M139" s="306"/>
      <c r="N139" s="306"/>
      <c r="Z139" s="306"/>
      <c r="AA139" s="306"/>
      <c r="AB139" s="306"/>
      <c r="AC139" s="306"/>
      <c r="AD139" s="306"/>
      <c r="AE139" s="306"/>
      <c r="AQ139" s="306"/>
      <c r="AR139" s="306"/>
      <c r="AS139" s="306"/>
    </row>
    <row r="140" spans="9:45" ht="16.5" customHeight="1" x14ac:dyDescent="0.15">
      <c r="I140" s="306"/>
      <c r="J140" s="306"/>
      <c r="K140" s="306"/>
      <c r="L140" s="306"/>
      <c r="M140" s="306"/>
      <c r="N140" s="306"/>
      <c r="Z140" s="306"/>
      <c r="AA140" s="306"/>
      <c r="AB140" s="306"/>
      <c r="AC140" s="306"/>
      <c r="AD140" s="306"/>
      <c r="AE140" s="306"/>
      <c r="AQ140" s="306"/>
      <c r="AR140" s="306"/>
      <c r="AS140" s="306"/>
    </row>
    <row r="141" spans="9:45" ht="16.5" customHeight="1" x14ac:dyDescent="0.15">
      <c r="I141" s="306"/>
      <c r="J141" s="306"/>
      <c r="K141" s="306"/>
      <c r="L141" s="306"/>
      <c r="M141" s="306"/>
      <c r="N141" s="306"/>
      <c r="Z141" s="306"/>
      <c r="AA141" s="306"/>
      <c r="AB141" s="306"/>
      <c r="AC141" s="306"/>
      <c r="AD141" s="306"/>
      <c r="AE141" s="306"/>
      <c r="AQ141" s="306"/>
      <c r="AR141" s="306"/>
      <c r="AS141" s="306"/>
    </row>
    <row r="142" spans="9:45" ht="16.5" customHeight="1" x14ac:dyDescent="0.15">
      <c r="I142" s="306"/>
      <c r="J142" s="306"/>
      <c r="K142" s="306"/>
      <c r="L142" s="306"/>
      <c r="M142" s="306"/>
      <c r="N142" s="306"/>
      <c r="Z142" s="306"/>
      <c r="AA142" s="306"/>
      <c r="AB142" s="306"/>
      <c r="AC142" s="306"/>
      <c r="AD142" s="306"/>
      <c r="AE142" s="306"/>
      <c r="AQ142" s="306"/>
      <c r="AR142" s="306"/>
      <c r="AS142" s="306"/>
    </row>
    <row r="143" spans="9:45" ht="16.5" customHeight="1" x14ac:dyDescent="0.15">
      <c r="I143" s="306"/>
      <c r="J143" s="306"/>
      <c r="K143" s="306"/>
      <c r="L143" s="306"/>
      <c r="M143" s="306"/>
      <c r="N143" s="306"/>
      <c r="Z143" s="306"/>
      <c r="AA143" s="306"/>
      <c r="AB143" s="306"/>
      <c r="AC143" s="306"/>
      <c r="AD143" s="306"/>
      <c r="AE143" s="306"/>
      <c r="AQ143" s="306"/>
      <c r="AR143" s="306"/>
      <c r="AS143" s="306"/>
    </row>
    <row r="144" spans="9:45" ht="16.5" customHeight="1" x14ac:dyDescent="0.15">
      <c r="I144" s="306"/>
      <c r="J144" s="306"/>
      <c r="K144" s="306"/>
      <c r="L144" s="306"/>
      <c r="M144" s="306"/>
      <c r="N144" s="306"/>
      <c r="Z144" s="306"/>
      <c r="AA144" s="306"/>
      <c r="AB144" s="306"/>
      <c r="AC144" s="306"/>
      <c r="AD144" s="306"/>
      <c r="AE144" s="306"/>
      <c r="AQ144" s="306"/>
      <c r="AR144" s="306"/>
      <c r="AS144" s="306"/>
    </row>
    <row r="145" spans="9:45" ht="16.5" customHeight="1" x14ac:dyDescent="0.15">
      <c r="I145" s="306"/>
      <c r="J145" s="306"/>
      <c r="K145" s="306"/>
      <c r="L145" s="306"/>
      <c r="M145" s="306"/>
      <c r="N145" s="306"/>
      <c r="Z145" s="306"/>
      <c r="AA145" s="306"/>
      <c r="AB145" s="306"/>
      <c r="AC145" s="306"/>
      <c r="AD145" s="306"/>
      <c r="AE145" s="306"/>
      <c r="AQ145" s="306"/>
      <c r="AR145" s="306"/>
      <c r="AS145" s="306"/>
    </row>
    <row r="146" spans="9:45" ht="16.5" customHeight="1" x14ac:dyDescent="0.15">
      <c r="I146" s="306"/>
      <c r="J146" s="306"/>
      <c r="K146" s="306"/>
      <c r="L146" s="306"/>
      <c r="M146" s="306"/>
      <c r="N146" s="306"/>
      <c r="Z146" s="306"/>
      <c r="AA146" s="306"/>
      <c r="AB146" s="306"/>
      <c r="AC146" s="306"/>
      <c r="AD146" s="306"/>
      <c r="AE146" s="306"/>
      <c r="AQ146" s="306"/>
      <c r="AR146" s="306"/>
      <c r="AS146" s="306"/>
    </row>
    <row r="147" spans="9:45" ht="16.5" customHeight="1" x14ac:dyDescent="0.15">
      <c r="I147" s="306"/>
      <c r="J147" s="306"/>
      <c r="K147" s="306"/>
      <c r="L147" s="306"/>
      <c r="M147" s="306"/>
      <c r="N147" s="306"/>
      <c r="Z147" s="306"/>
      <c r="AA147" s="306"/>
      <c r="AB147" s="306"/>
      <c r="AC147" s="306"/>
      <c r="AD147" s="306"/>
      <c r="AE147" s="306"/>
      <c r="AQ147" s="306"/>
      <c r="AR147" s="306"/>
      <c r="AS147" s="306"/>
    </row>
    <row r="148" spans="9:45" ht="16.5" customHeight="1" x14ac:dyDescent="0.15">
      <c r="I148" s="306"/>
      <c r="J148" s="306"/>
      <c r="K148" s="306"/>
      <c r="L148" s="306"/>
      <c r="M148" s="306"/>
      <c r="N148" s="306"/>
      <c r="Z148" s="306"/>
      <c r="AA148" s="306"/>
      <c r="AB148" s="306"/>
      <c r="AC148" s="306"/>
      <c r="AD148" s="306"/>
      <c r="AE148" s="306"/>
      <c r="AQ148" s="306"/>
      <c r="AR148" s="306"/>
      <c r="AS148" s="306"/>
    </row>
    <row r="149" spans="9:45" ht="16.5" customHeight="1" x14ac:dyDescent="0.15">
      <c r="I149" s="306"/>
      <c r="J149" s="306"/>
      <c r="K149" s="306"/>
      <c r="L149" s="306"/>
      <c r="M149" s="306"/>
      <c r="N149" s="306"/>
      <c r="Z149" s="306"/>
      <c r="AA149" s="306"/>
      <c r="AB149" s="306"/>
      <c r="AC149" s="306"/>
      <c r="AD149" s="306"/>
      <c r="AE149" s="306"/>
      <c r="AQ149" s="306"/>
      <c r="AR149" s="306"/>
      <c r="AS149" s="306"/>
    </row>
    <row r="150" spans="9:45" ht="16.5" customHeight="1" x14ac:dyDescent="0.15">
      <c r="I150" s="306"/>
      <c r="J150" s="306"/>
      <c r="K150" s="306"/>
      <c r="L150" s="306"/>
      <c r="M150" s="306"/>
      <c r="N150" s="306"/>
      <c r="Z150" s="306"/>
      <c r="AA150" s="306"/>
      <c r="AB150" s="306"/>
      <c r="AC150" s="306"/>
      <c r="AD150" s="306"/>
      <c r="AE150" s="306"/>
      <c r="AQ150" s="306"/>
      <c r="AR150" s="306"/>
      <c r="AS150" s="306"/>
    </row>
    <row r="151" spans="9:45" ht="16.5" customHeight="1" x14ac:dyDescent="0.15">
      <c r="I151" s="306"/>
      <c r="J151" s="306"/>
      <c r="K151" s="306"/>
      <c r="L151" s="306"/>
      <c r="M151" s="306"/>
      <c r="N151" s="306"/>
      <c r="Z151" s="306"/>
      <c r="AA151" s="306"/>
      <c r="AB151" s="306"/>
      <c r="AC151" s="306"/>
      <c r="AD151" s="306"/>
      <c r="AE151" s="306"/>
      <c r="AQ151" s="306"/>
      <c r="AR151" s="306"/>
      <c r="AS151" s="306"/>
    </row>
    <row r="152" spans="9:45" ht="16.5" customHeight="1" x14ac:dyDescent="0.15">
      <c r="I152" s="306"/>
      <c r="J152" s="306"/>
      <c r="K152" s="306"/>
      <c r="L152" s="306"/>
      <c r="M152" s="306"/>
      <c r="N152" s="306"/>
      <c r="Z152" s="306"/>
      <c r="AA152" s="306"/>
      <c r="AB152" s="306"/>
      <c r="AC152" s="306"/>
      <c r="AD152" s="306"/>
      <c r="AE152" s="306"/>
      <c r="AQ152" s="306"/>
      <c r="AR152" s="306"/>
      <c r="AS152" s="306"/>
    </row>
    <row r="153" spans="9:45" ht="16.5" customHeight="1" x14ac:dyDescent="0.15">
      <c r="I153" s="306"/>
      <c r="J153" s="306"/>
      <c r="K153" s="306"/>
      <c r="L153" s="306"/>
      <c r="M153" s="306"/>
      <c r="N153" s="306"/>
      <c r="Z153" s="306"/>
      <c r="AA153" s="306"/>
      <c r="AB153" s="306"/>
      <c r="AC153" s="306"/>
      <c r="AD153" s="306"/>
      <c r="AE153" s="306"/>
      <c r="AQ153" s="306"/>
      <c r="AR153" s="306"/>
      <c r="AS153" s="306"/>
    </row>
    <row r="154" spans="9:45" ht="16.5" customHeight="1" x14ac:dyDescent="0.15">
      <c r="I154" s="306"/>
      <c r="J154" s="306"/>
      <c r="K154" s="306"/>
      <c r="L154" s="306"/>
      <c r="M154" s="306"/>
      <c r="N154" s="306"/>
      <c r="Z154" s="306"/>
      <c r="AA154" s="306"/>
      <c r="AB154" s="306"/>
      <c r="AC154" s="306"/>
      <c r="AD154" s="306"/>
      <c r="AE154" s="306"/>
      <c r="AQ154" s="306"/>
      <c r="AR154" s="306"/>
      <c r="AS154" s="306"/>
    </row>
    <row r="155" spans="9:45" ht="16.5" customHeight="1" x14ac:dyDescent="0.15">
      <c r="I155" s="306"/>
      <c r="J155" s="306"/>
      <c r="K155" s="306"/>
      <c r="L155" s="306"/>
      <c r="M155" s="306"/>
      <c r="N155" s="306"/>
      <c r="Z155" s="306"/>
      <c r="AA155" s="306"/>
      <c r="AB155" s="306"/>
      <c r="AC155" s="306"/>
      <c r="AD155" s="306"/>
      <c r="AE155" s="306"/>
      <c r="AQ155" s="306"/>
      <c r="AR155" s="306"/>
      <c r="AS155" s="306"/>
    </row>
    <row r="156" spans="9:45" ht="16.5" customHeight="1" x14ac:dyDescent="0.15">
      <c r="I156" s="306"/>
      <c r="J156" s="306"/>
      <c r="K156" s="306"/>
      <c r="L156" s="306"/>
      <c r="M156" s="306"/>
      <c r="N156" s="306"/>
      <c r="Z156" s="306"/>
      <c r="AA156" s="306"/>
      <c r="AB156" s="306"/>
      <c r="AC156" s="306"/>
      <c r="AD156" s="306"/>
      <c r="AE156" s="306"/>
      <c r="AQ156" s="306"/>
      <c r="AR156" s="306"/>
      <c r="AS156" s="306"/>
    </row>
    <row r="157" spans="9:45" ht="16.5" customHeight="1" x14ac:dyDescent="0.15">
      <c r="I157" s="306"/>
      <c r="J157" s="306"/>
      <c r="K157" s="306"/>
      <c r="L157" s="306"/>
      <c r="M157" s="306"/>
      <c r="N157" s="306"/>
      <c r="Z157" s="306"/>
      <c r="AA157" s="306"/>
      <c r="AB157" s="306"/>
      <c r="AC157" s="306"/>
      <c r="AD157" s="306"/>
      <c r="AE157" s="306"/>
      <c r="AQ157" s="306"/>
      <c r="AR157" s="306"/>
      <c r="AS157" s="306"/>
    </row>
    <row r="158" spans="9:45" ht="16.5" customHeight="1" x14ac:dyDescent="0.15">
      <c r="I158" s="306"/>
      <c r="J158" s="306"/>
      <c r="K158" s="306"/>
      <c r="L158" s="306"/>
      <c r="M158" s="306"/>
      <c r="N158" s="306"/>
      <c r="Z158" s="306"/>
      <c r="AA158" s="306"/>
      <c r="AB158" s="306"/>
      <c r="AC158" s="306"/>
      <c r="AD158" s="306"/>
      <c r="AE158" s="306"/>
      <c r="AQ158" s="306"/>
      <c r="AR158" s="306"/>
      <c r="AS158" s="306"/>
    </row>
    <row r="159" spans="9:45" ht="16.5" customHeight="1" x14ac:dyDescent="0.15">
      <c r="I159" s="306"/>
      <c r="J159" s="306"/>
      <c r="K159" s="306"/>
      <c r="L159" s="306"/>
      <c r="M159" s="306"/>
      <c r="N159" s="306"/>
      <c r="Z159" s="306"/>
      <c r="AA159" s="306"/>
      <c r="AB159" s="306"/>
      <c r="AC159" s="306"/>
      <c r="AD159" s="306"/>
      <c r="AE159" s="306"/>
      <c r="AQ159" s="306"/>
      <c r="AR159" s="306"/>
      <c r="AS159" s="306"/>
    </row>
    <row r="160" spans="9:45" ht="16.5" customHeight="1" x14ac:dyDescent="0.15">
      <c r="I160" s="306"/>
      <c r="J160" s="306"/>
      <c r="K160" s="306"/>
      <c r="L160" s="306"/>
      <c r="M160" s="306"/>
      <c r="N160" s="306"/>
      <c r="Z160" s="306"/>
      <c r="AA160" s="306"/>
      <c r="AB160" s="306"/>
      <c r="AC160" s="306"/>
      <c r="AD160" s="306"/>
      <c r="AE160" s="306"/>
      <c r="AQ160" s="306"/>
      <c r="AR160" s="306"/>
      <c r="AS160" s="306"/>
    </row>
    <row r="161" spans="9:45" ht="16.5" customHeight="1" x14ac:dyDescent="0.15">
      <c r="I161" s="306"/>
      <c r="J161" s="306"/>
      <c r="K161" s="306"/>
      <c r="L161" s="306"/>
      <c r="M161" s="306"/>
      <c r="N161" s="306"/>
      <c r="Z161" s="306"/>
      <c r="AA161" s="306"/>
      <c r="AB161" s="306"/>
      <c r="AC161" s="306"/>
      <c r="AD161" s="306"/>
      <c r="AE161" s="306"/>
      <c r="AQ161" s="306"/>
      <c r="AR161" s="306"/>
      <c r="AS161" s="306"/>
    </row>
    <row r="162" spans="9:45" ht="16.5" customHeight="1" x14ac:dyDescent="0.15">
      <c r="I162" s="306"/>
      <c r="J162" s="306"/>
      <c r="K162" s="306"/>
      <c r="L162" s="306"/>
      <c r="M162" s="306"/>
      <c r="N162" s="306"/>
      <c r="Z162" s="306"/>
      <c r="AA162" s="306"/>
      <c r="AB162" s="306"/>
      <c r="AC162" s="306"/>
      <c r="AD162" s="306"/>
      <c r="AE162" s="306"/>
      <c r="AQ162" s="306"/>
      <c r="AR162" s="306"/>
      <c r="AS162" s="306"/>
    </row>
    <row r="163" spans="9:45" ht="16.5" customHeight="1" x14ac:dyDescent="0.15">
      <c r="I163" s="306"/>
      <c r="J163" s="306"/>
      <c r="K163" s="306"/>
      <c r="L163" s="306"/>
      <c r="M163" s="306"/>
      <c r="N163" s="306"/>
      <c r="Z163" s="306"/>
      <c r="AA163" s="306"/>
      <c r="AB163" s="306"/>
      <c r="AC163" s="306"/>
      <c r="AD163" s="306"/>
      <c r="AE163" s="306"/>
      <c r="AQ163" s="306"/>
      <c r="AR163" s="306"/>
      <c r="AS163" s="306"/>
    </row>
    <row r="164" spans="9:45" ht="16.5" customHeight="1" x14ac:dyDescent="0.15">
      <c r="I164" s="306"/>
      <c r="J164" s="306"/>
      <c r="K164" s="306"/>
      <c r="L164" s="306"/>
      <c r="M164" s="306"/>
      <c r="N164" s="306"/>
      <c r="Z164" s="306"/>
      <c r="AA164" s="306"/>
      <c r="AB164" s="306"/>
      <c r="AC164" s="306"/>
      <c r="AD164" s="306"/>
      <c r="AE164" s="306"/>
      <c r="AQ164" s="306"/>
      <c r="AR164" s="306"/>
      <c r="AS164" s="306"/>
    </row>
    <row r="165" spans="9:45" ht="16.5" customHeight="1" x14ac:dyDescent="0.15">
      <c r="I165" s="306"/>
      <c r="J165" s="306"/>
      <c r="K165" s="306"/>
      <c r="L165" s="306"/>
      <c r="M165" s="306"/>
      <c r="N165" s="306"/>
      <c r="Z165" s="306"/>
      <c r="AA165" s="306"/>
      <c r="AB165" s="306"/>
      <c r="AC165" s="306"/>
      <c r="AD165" s="306"/>
      <c r="AE165" s="306"/>
      <c r="AQ165" s="306"/>
      <c r="AR165" s="306"/>
      <c r="AS165" s="306"/>
    </row>
    <row r="166" spans="9:45" ht="16.5" customHeight="1" x14ac:dyDescent="0.15">
      <c r="I166" s="306"/>
      <c r="J166" s="306"/>
      <c r="K166" s="306"/>
      <c r="L166" s="306"/>
      <c r="M166" s="306"/>
      <c r="N166" s="306"/>
      <c r="Z166" s="306"/>
      <c r="AA166" s="306"/>
      <c r="AB166" s="306"/>
      <c r="AC166" s="306"/>
      <c r="AD166" s="306"/>
      <c r="AE166" s="306"/>
      <c r="AQ166" s="306"/>
      <c r="AR166" s="306"/>
      <c r="AS166" s="306"/>
    </row>
    <row r="167" spans="9:45" ht="16.5" customHeight="1" x14ac:dyDescent="0.15">
      <c r="I167" s="306"/>
      <c r="J167" s="306"/>
      <c r="K167" s="306"/>
      <c r="L167" s="306"/>
      <c r="M167" s="306"/>
      <c r="N167" s="306"/>
      <c r="Z167" s="306"/>
      <c r="AA167" s="306"/>
      <c r="AB167" s="306"/>
      <c r="AC167" s="306"/>
      <c r="AD167" s="306"/>
      <c r="AE167" s="306"/>
      <c r="AQ167" s="306"/>
      <c r="AR167" s="306"/>
      <c r="AS167" s="306"/>
    </row>
    <row r="168" spans="9:45" ht="16.5" customHeight="1" x14ac:dyDescent="0.15">
      <c r="I168" s="306"/>
      <c r="J168" s="306"/>
      <c r="K168" s="306"/>
      <c r="L168" s="306"/>
      <c r="M168" s="306"/>
      <c r="N168" s="306"/>
      <c r="Z168" s="306"/>
      <c r="AA168" s="306"/>
      <c r="AB168" s="306"/>
      <c r="AC168" s="306"/>
      <c r="AD168" s="306"/>
      <c r="AE168" s="306"/>
      <c r="AQ168" s="306"/>
      <c r="AR168" s="306"/>
      <c r="AS168" s="306"/>
    </row>
    <row r="169" spans="9:45" ht="16.5" customHeight="1" x14ac:dyDescent="0.15">
      <c r="I169" s="306"/>
      <c r="J169" s="306"/>
      <c r="K169" s="306"/>
      <c r="L169" s="306"/>
      <c r="M169" s="306"/>
      <c r="N169" s="306"/>
      <c r="Z169" s="306"/>
      <c r="AA169" s="306"/>
      <c r="AB169" s="306"/>
      <c r="AC169" s="306"/>
      <c r="AD169" s="306"/>
      <c r="AE169" s="306"/>
      <c r="AQ169" s="306"/>
      <c r="AR169" s="306"/>
      <c r="AS169" s="306"/>
    </row>
    <row r="170" spans="9:45" ht="16.5" customHeight="1" x14ac:dyDescent="0.15">
      <c r="I170" s="306"/>
      <c r="J170" s="306"/>
      <c r="K170" s="306"/>
      <c r="L170" s="306"/>
      <c r="M170" s="306"/>
      <c r="N170" s="306"/>
      <c r="Z170" s="306"/>
      <c r="AA170" s="306"/>
      <c r="AB170" s="306"/>
      <c r="AC170" s="306"/>
      <c r="AD170" s="306"/>
      <c r="AE170" s="306"/>
      <c r="AQ170" s="306"/>
      <c r="AR170" s="306"/>
      <c r="AS170" s="306"/>
    </row>
    <row r="171" spans="9:45" ht="16.5" customHeight="1" x14ac:dyDescent="0.15">
      <c r="I171" s="306"/>
      <c r="J171" s="306"/>
      <c r="K171" s="306"/>
      <c r="L171" s="306"/>
      <c r="M171" s="306"/>
      <c r="N171" s="306"/>
      <c r="Z171" s="306"/>
      <c r="AA171" s="306"/>
      <c r="AB171" s="306"/>
      <c r="AC171" s="306"/>
      <c r="AD171" s="306"/>
      <c r="AE171" s="306"/>
      <c r="AQ171" s="306"/>
      <c r="AR171" s="306"/>
      <c r="AS171" s="306"/>
    </row>
    <row r="172" spans="9:45" ht="16.5" customHeight="1" x14ac:dyDescent="0.15">
      <c r="I172" s="306"/>
      <c r="J172" s="306"/>
      <c r="K172" s="306"/>
      <c r="L172" s="306"/>
      <c r="M172" s="306"/>
      <c r="N172" s="306"/>
      <c r="Z172" s="306"/>
      <c r="AA172" s="306"/>
      <c r="AB172" s="306"/>
      <c r="AC172" s="306"/>
      <c r="AD172" s="306"/>
      <c r="AE172" s="306"/>
      <c r="AQ172" s="306"/>
      <c r="AR172" s="306"/>
      <c r="AS172" s="306"/>
    </row>
    <row r="173" spans="9:45" ht="16.5" customHeight="1" x14ac:dyDescent="0.15">
      <c r="I173" s="306"/>
      <c r="J173" s="306"/>
      <c r="K173" s="306"/>
      <c r="L173" s="306"/>
      <c r="M173" s="306"/>
      <c r="N173" s="306"/>
      <c r="Z173" s="306"/>
      <c r="AA173" s="306"/>
      <c r="AB173" s="306"/>
      <c r="AC173" s="306"/>
      <c r="AD173" s="306"/>
      <c r="AE173" s="306"/>
      <c r="AQ173" s="306"/>
      <c r="AR173" s="306"/>
      <c r="AS173" s="306"/>
    </row>
    <row r="174" spans="9:45" ht="16.5" customHeight="1" x14ac:dyDescent="0.15">
      <c r="I174" s="306"/>
      <c r="J174" s="306"/>
      <c r="K174" s="306"/>
      <c r="L174" s="306"/>
      <c r="M174" s="306"/>
      <c r="N174" s="306"/>
      <c r="Z174" s="306"/>
      <c r="AA174" s="306"/>
      <c r="AB174" s="306"/>
      <c r="AC174" s="306"/>
      <c r="AD174" s="306"/>
      <c r="AE174" s="306"/>
      <c r="AQ174" s="306"/>
      <c r="AR174" s="306"/>
      <c r="AS174" s="306"/>
    </row>
    <row r="175" spans="9:45" ht="16.5" customHeight="1" x14ac:dyDescent="0.15">
      <c r="I175" s="306"/>
      <c r="J175" s="306"/>
      <c r="K175" s="306"/>
      <c r="L175" s="306"/>
      <c r="M175" s="306"/>
      <c r="N175" s="306"/>
      <c r="Z175" s="306"/>
      <c r="AA175" s="306"/>
      <c r="AB175" s="306"/>
      <c r="AC175" s="306"/>
      <c r="AD175" s="306"/>
      <c r="AE175" s="306"/>
      <c r="AQ175" s="306"/>
      <c r="AR175" s="306"/>
      <c r="AS175" s="306"/>
    </row>
    <row r="176" spans="9:45" ht="16.5" customHeight="1" x14ac:dyDescent="0.15">
      <c r="I176" s="306"/>
      <c r="J176" s="306"/>
      <c r="K176" s="306"/>
      <c r="L176" s="306"/>
      <c r="M176" s="306"/>
      <c r="N176" s="306"/>
      <c r="Z176" s="306"/>
      <c r="AA176" s="306"/>
      <c r="AB176" s="306"/>
      <c r="AC176" s="306"/>
      <c r="AD176" s="306"/>
      <c r="AE176" s="306"/>
      <c r="AQ176" s="306"/>
      <c r="AR176" s="306"/>
      <c r="AS176" s="306"/>
    </row>
    <row r="177" spans="9:45" ht="16.5" customHeight="1" x14ac:dyDescent="0.15">
      <c r="I177" s="306"/>
      <c r="J177" s="306"/>
      <c r="K177" s="306"/>
      <c r="L177" s="306"/>
      <c r="M177" s="306"/>
      <c r="N177" s="306"/>
      <c r="Z177" s="306"/>
      <c r="AA177" s="306"/>
      <c r="AB177" s="306"/>
      <c r="AC177" s="306"/>
      <c r="AD177" s="306"/>
      <c r="AE177" s="306"/>
      <c r="AQ177" s="306"/>
      <c r="AR177" s="306"/>
      <c r="AS177" s="306"/>
    </row>
    <row r="178" spans="9:45" ht="16.5" customHeight="1" x14ac:dyDescent="0.15">
      <c r="I178" s="306"/>
      <c r="J178" s="306"/>
      <c r="K178" s="306"/>
      <c r="L178" s="306"/>
      <c r="M178" s="306"/>
      <c r="N178" s="306"/>
      <c r="Z178" s="306"/>
      <c r="AA178" s="306"/>
      <c r="AB178" s="306"/>
      <c r="AC178" s="306"/>
      <c r="AD178" s="306"/>
      <c r="AE178" s="306"/>
      <c r="AQ178" s="306"/>
      <c r="AR178" s="306"/>
      <c r="AS178" s="306"/>
    </row>
    <row r="179" spans="9:45" ht="16.5" customHeight="1" x14ac:dyDescent="0.15">
      <c r="I179" s="306"/>
      <c r="J179" s="306"/>
      <c r="K179" s="306"/>
      <c r="L179" s="306"/>
      <c r="M179" s="306"/>
      <c r="N179" s="306"/>
      <c r="Z179" s="306"/>
      <c r="AA179" s="306"/>
      <c r="AB179" s="306"/>
      <c r="AC179" s="306"/>
      <c r="AD179" s="306"/>
      <c r="AE179" s="306"/>
      <c r="AQ179" s="306"/>
      <c r="AR179" s="306"/>
      <c r="AS179" s="306"/>
    </row>
    <row r="180" spans="9:45" ht="16.5" customHeight="1" x14ac:dyDescent="0.15">
      <c r="I180" s="306"/>
      <c r="J180" s="306"/>
      <c r="K180" s="306"/>
      <c r="L180" s="306"/>
      <c r="M180" s="306"/>
      <c r="N180" s="306"/>
      <c r="Z180" s="306"/>
      <c r="AA180" s="306"/>
      <c r="AB180" s="306"/>
      <c r="AC180" s="306"/>
      <c r="AD180" s="306"/>
      <c r="AE180" s="306"/>
      <c r="AQ180" s="306"/>
      <c r="AR180" s="306"/>
      <c r="AS180" s="306"/>
    </row>
    <row r="181" spans="9:45" ht="16.5" customHeight="1" x14ac:dyDescent="0.15">
      <c r="I181" s="306"/>
      <c r="J181" s="306"/>
      <c r="K181" s="306"/>
      <c r="L181" s="306"/>
      <c r="M181" s="306"/>
      <c r="N181" s="306"/>
      <c r="Z181" s="306"/>
      <c r="AA181" s="306"/>
      <c r="AB181" s="306"/>
      <c r="AC181" s="306"/>
      <c r="AD181" s="306"/>
      <c r="AE181" s="306"/>
      <c r="AQ181" s="306"/>
      <c r="AR181" s="306"/>
      <c r="AS181" s="306"/>
    </row>
    <row r="182" spans="9:45" ht="16.5" customHeight="1" x14ac:dyDescent="0.15">
      <c r="I182" s="306"/>
      <c r="J182" s="306"/>
      <c r="K182" s="306"/>
      <c r="L182" s="306"/>
      <c r="M182" s="306"/>
      <c r="N182" s="306"/>
      <c r="Z182" s="306"/>
      <c r="AA182" s="306"/>
      <c r="AB182" s="306"/>
      <c r="AC182" s="306"/>
      <c r="AD182" s="306"/>
      <c r="AE182" s="306"/>
      <c r="AQ182" s="306"/>
      <c r="AR182" s="306"/>
      <c r="AS182" s="306"/>
    </row>
    <row r="183" spans="9:45" ht="16.5" customHeight="1" x14ac:dyDescent="0.15">
      <c r="I183" s="306"/>
      <c r="J183" s="306"/>
      <c r="K183" s="306"/>
      <c r="L183" s="306"/>
      <c r="M183" s="306"/>
      <c r="N183" s="306"/>
      <c r="Z183" s="306"/>
      <c r="AA183" s="306"/>
      <c r="AB183" s="306"/>
      <c r="AC183" s="306"/>
      <c r="AD183" s="306"/>
      <c r="AE183" s="306"/>
      <c r="AQ183" s="306"/>
      <c r="AR183" s="306"/>
      <c r="AS183" s="306"/>
    </row>
    <row r="184" spans="9:45" ht="16.5" customHeight="1" x14ac:dyDescent="0.15">
      <c r="I184" s="306"/>
      <c r="J184" s="306"/>
      <c r="K184" s="306"/>
      <c r="L184" s="306"/>
      <c r="M184" s="306"/>
      <c r="N184" s="306"/>
      <c r="Z184" s="306"/>
      <c r="AA184" s="306"/>
      <c r="AB184" s="306"/>
      <c r="AC184" s="306"/>
      <c r="AD184" s="306"/>
      <c r="AE184" s="306"/>
      <c r="AQ184" s="306"/>
      <c r="AR184" s="306"/>
      <c r="AS184" s="306"/>
    </row>
    <row r="185" spans="9:45" ht="16.5" customHeight="1" x14ac:dyDescent="0.15">
      <c r="I185" s="306"/>
      <c r="J185" s="306"/>
      <c r="K185" s="306"/>
      <c r="L185" s="306"/>
      <c r="M185" s="306"/>
      <c r="N185" s="306"/>
      <c r="Z185" s="306"/>
      <c r="AA185" s="306"/>
      <c r="AB185" s="306"/>
      <c r="AC185" s="306"/>
      <c r="AD185" s="306"/>
      <c r="AE185" s="306"/>
      <c r="AQ185" s="306"/>
      <c r="AR185" s="306"/>
      <c r="AS185" s="306"/>
    </row>
    <row r="186" spans="9:45" ht="16.5" customHeight="1" x14ac:dyDescent="0.15">
      <c r="I186" s="306"/>
      <c r="J186" s="306"/>
      <c r="K186" s="306"/>
      <c r="L186" s="306"/>
      <c r="M186" s="306"/>
      <c r="N186" s="306"/>
      <c r="Z186" s="306"/>
      <c r="AA186" s="306"/>
      <c r="AB186" s="306"/>
      <c r="AC186" s="306"/>
      <c r="AD186" s="306"/>
      <c r="AE186" s="306"/>
      <c r="AQ186" s="306"/>
      <c r="AR186" s="306"/>
      <c r="AS186" s="306"/>
    </row>
    <row r="187" spans="9:45" ht="16.5" customHeight="1" x14ac:dyDescent="0.15">
      <c r="I187" s="306"/>
      <c r="J187" s="306"/>
      <c r="K187" s="306"/>
      <c r="L187" s="306"/>
      <c r="M187" s="306"/>
      <c r="N187" s="306"/>
      <c r="Z187" s="306"/>
      <c r="AA187" s="306"/>
      <c r="AB187" s="306"/>
      <c r="AC187" s="306"/>
      <c r="AD187" s="306"/>
      <c r="AE187" s="306"/>
      <c r="AQ187" s="306"/>
      <c r="AR187" s="306"/>
      <c r="AS187" s="306"/>
    </row>
    <row r="188" spans="9:45" ht="16.5" customHeight="1" x14ac:dyDescent="0.15">
      <c r="I188" s="306"/>
      <c r="J188" s="306"/>
      <c r="K188" s="306"/>
      <c r="L188" s="306"/>
      <c r="M188" s="306"/>
      <c r="N188" s="306"/>
      <c r="Z188" s="306"/>
      <c r="AA188" s="306"/>
      <c r="AB188" s="306"/>
      <c r="AC188" s="306"/>
      <c r="AD188" s="306"/>
      <c r="AE188" s="306"/>
      <c r="AQ188" s="306"/>
      <c r="AR188" s="306"/>
      <c r="AS188" s="306"/>
    </row>
    <row r="189" spans="9:45" ht="16.5" customHeight="1" x14ac:dyDescent="0.15">
      <c r="I189" s="306"/>
      <c r="J189" s="306"/>
      <c r="K189" s="306"/>
      <c r="L189" s="306"/>
      <c r="M189" s="306"/>
      <c r="N189" s="306"/>
      <c r="Z189" s="306"/>
      <c r="AA189" s="306"/>
      <c r="AB189" s="306"/>
      <c r="AC189" s="306"/>
      <c r="AD189" s="306"/>
      <c r="AE189" s="306"/>
      <c r="AQ189" s="306"/>
      <c r="AR189" s="306"/>
      <c r="AS189" s="306"/>
    </row>
    <row r="190" spans="9:45" ht="16.5" customHeight="1" x14ac:dyDescent="0.15">
      <c r="I190" s="306"/>
      <c r="J190" s="306"/>
      <c r="K190" s="306"/>
      <c r="L190" s="306"/>
      <c r="M190" s="306"/>
      <c r="N190" s="306"/>
      <c r="Z190" s="306"/>
      <c r="AA190" s="306"/>
      <c r="AB190" s="306"/>
      <c r="AC190" s="306"/>
      <c r="AD190" s="306"/>
      <c r="AE190" s="306"/>
      <c r="AQ190" s="306"/>
      <c r="AR190" s="306"/>
      <c r="AS190" s="306"/>
    </row>
    <row r="191" spans="9:45" ht="16.5" customHeight="1" x14ac:dyDescent="0.15">
      <c r="I191" s="306"/>
      <c r="J191" s="306"/>
      <c r="K191" s="306"/>
      <c r="L191" s="306"/>
      <c r="M191" s="306"/>
      <c r="N191" s="306"/>
      <c r="Z191" s="306"/>
      <c r="AA191" s="306"/>
      <c r="AB191" s="306"/>
      <c r="AC191" s="306"/>
      <c r="AD191" s="306"/>
      <c r="AE191" s="306"/>
      <c r="AQ191" s="306"/>
      <c r="AR191" s="306"/>
      <c r="AS191" s="306"/>
    </row>
    <row r="192" spans="9:45" ht="16.5" customHeight="1" x14ac:dyDescent="0.15">
      <c r="I192" s="306"/>
      <c r="J192" s="306"/>
      <c r="K192" s="306"/>
      <c r="L192" s="306"/>
      <c r="M192" s="306"/>
      <c r="N192" s="306"/>
      <c r="Z192" s="306"/>
      <c r="AA192" s="306"/>
      <c r="AB192" s="306"/>
      <c r="AC192" s="306"/>
      <c r="AD192" s="306"/>
      <c r="AE192" s="306"/>
      <c r="AQ192" s="306"/>
      <c r="AR192" s="306"/>
      <c r="AS192" s="306"/>
    </row>
    <row r="193" spans="9:45" ht="16.5" customHeight="1" x14ac:dyDescent="0.15">
      <c r="I193" s="306"/>
      <c r="J193" s="306"/>
      <c r="K193" s="306"/>
      <c r="L193" s="306"/>
      <c r="M193" s="306"/>
      <c r="N193" s="306"/>
      <c r="Z193" s="306"/>
      <c r="AA193" s="306"/>
      <c r="AB193" s="306"/>
      <c r="AC193" s="306"/>
      <c r="AD193" s="306"/>
      <c r="AE193" s="306"/>
      <c r="AQ193" s="306"/>
      <c r="AR193" s="306"/>
      <c r="AS193" s="306"/>
    </row>
    <row r="194" spans="9:45" ht="16.5" customHeight="1" x14ac:dyDescent="0.15">
      <c r="I194" s="306"/>
      <c r="J194" s="306"/>
      <c r="K194" s="306"/>
      <c r="L194" s="306"/>
      <c r="M194" s="306"/>
      <c r="N194" s="306"/>
      <c r="Z194" s="306"/>
      <c r="AA194" s="306"/>
      <c r="AB194" s="306"/>
      <c r="AC194" s="306"/>
      <c r="AD194" s="306"/>
      <c r="AE194" s="306"/>
      <c r="AQ194" s="306"/>
      <c r="AR194" s="306"/>
      <c r="AS194" s="306"/>
    </row>
    <row r="195" spans="9:45" ht="16.5" customHeight="1" x14ac:dyDescent="0.15">
      <c r="I195" s="306"/>
      <c r="J195" s="306"/>
      <c r="K195" s="306"/>
      <c r="L195" s="306"/>
      <c r="M195" s="306"/>
      <c r="N195" s="306"/>
      <c r="Z195" s="306"/>
      <c r="AA195" s="306"/>
      <c r="AB195" s="306"/>
      <c r="AC195" s="306"/>
      <c r="AD195" s="306"/>
      <c r="AE195" s="306"/>
      <c r="AQ195" s="306"/>
      <c r="AR195" s="306"/>
      <c r="AS195" s="306"/>
    </row>
    <row r="196" spans="9:45" ht="16.5" customHeight="1" x14ac:dyDescent="0.15">
      <c r="I196" s="306"/>
      <c r="J196" s="306"/>
      <c r="K196" s="306"/>
      <c r="L196" s="306"/>
      <c r="M196" s="306"/>
      <c r="N196" s="306"/>
      <c r="Z196" s="306"/>
      <c r="AA196" s="306"/>
      <c r="AB196" s="306"/>
      <c r="AC196" s="306"/>
      <c r="AD196" s="306"/>
      <c r="AE196" s="306"/>
      <c r="AQ196" s="306"/>
      <c r="AR196" s="306"/>
      <c r="AS196" s="306"/>
    </row>
    <row r="197" spans="9:45" ht="16.5" customHeight="1" x14ac:dyDescent="0.15">
      <c r="I197" s="306"/>
      <c r="J197" s="306"/>
      <c r="K197" s="306"/>
      <c r="L197" s="306"/>
      <c r="M197" s="306"/>
      <c r="N197" s="306"/>
      <c r="Z197" s="306"/>
      <c r="AA197" s="306"/>
      <c r="AB197" s="306"/>
      <c r="AC197" s="306"/>
      <c r="AD197" s="306"/>
      <c r="AE197" s="306"/>
      <c r="AQ197" s="306"/>
      <c r="AR197" s="306"/>
      <c r="AS197" s="306"/>
    </row>
    <row r="198" spans="9:45" ht="16.5" customHeight="1" x14ac:dyDescent="0.15">
      <c r="I198" s="306"/>
      <c r="J198" s="306"/>
      <c r="K198" s="306"/>
      <c r="L198" s="306"/>
      <c r="M198" s="306"/>
      <c r="N198" s="306"/>
      <c r="Z198" s="306"/>
      <c r="AA198" s="306"/>
      <c r="AB198" s="306"/>
      <c r="AC198" s="306"/>
      <c r="AD198" s="306"/>
      <c r="AE198" s="306"/>
      <c r="AQ198" s="306"/>
      <c r="AR198" s="306"/>
      <c r="AS198" s="306"/>
    </row>
    <row r="199" spans="9:45" ht="16.5" customHeight="1" x14ac:dyDescent="0.15">
      <c r="I199" s="306"/>
      <c r="J199" s="306"/>
      <c r="K199" s="306"/>
      <c r="L199" s="306"/>
      <c r="M199" s="306"/>
      <c r="N199" s="306"/>
      <c r="Z199" s="306"/>
      <c r="AA199" s="306"/>
      <c r="AB199" s="306"/>
      <c r="AC199" s="306"/>
      <c r="AD199" s="306"/>
      <c r="AE199" s="306"/>
      <c r="AQ199" s="306"/>
      <c r="AR199" s="306"/>
      <c r="AS199" s="306"/>
    </row>
    <row r="200" spans="9:45" ht="16.5" customHeight="1" x14ac:dyDescent="0.15">
      <c r="I200" s="306"/>
      <c r="J200" s="306"/>
      <c r="K200" s="306"/>
      <c r="L200" s="306"/>
      <c r="M200" s="306"/>
      <c r="N200" s="306"/>
      <c r="Z200" s="306"/>
      <c r="AA200" s="306"/>
      <c r="AB200" s="306"/>
      <c r="AC200" s="306"/>
      <c r="AD200" s="306"/>
      <c r="AE200" s="306"/>
      <c r="AQ200" s="306"/>
      <c r="AR200" s="306"/>
      <c r="AS200" s="306"/>
    </row>
    <row r="201" spans="9:45" ht="16.5" customHeight="1" x14ac:dyDescent="0.15">
      <c r="I201" s="306"/>
      <c r="J201" s="306"/>
      <c r="K201" s="306"/>
      <c r="L201" s="306"/>
      <c r="M201" s="306"/>
      <c r="N201" s="306"/>
      <c r="Z201" s="306"/>
      <c r="AA201" s="306"/>
      <c r="AB201" s="306"/>
      <c r="AC201" s="306"/>
      <c r="AD201" s="306"/>
      <c r="AE201" s="306"/>
      <c r="AQ201" s="306"/>
      <c r="AR201" s="306"/>
      <c r="AS201" s="306"/>
    </row>
    <row r="202" spans="9:45" ht="16.5" customHeight="1" x14ac:dyDescent="0.15">
      <c r="I202" s="306"/>
      <c r="J202" s="306"/>
      <c r="K202" s="306"/>
      <c r="L202" s="306"/>
      <c r="M202" s="306"/>
      <c r="N202" s="306"/>
      <c r="Z202" s="306"/>
      <c r="AA202" s="306"/>
      <c r="AB202" s="306"/>
      <c r="AC202" s="306"/>
      <c r="AD202" s="306"/>
      <c r="AE202" s="306"/>
      <c r="AQ202" s="306"/>
      <c r="AR202" s="306"/>
      <c r="AS202" s="306"/>
    </row>
    <row r="203" spans="9:45" ht="16.5" customHeight="1" x14ac:dyDescent="0.15">
      <c r="I203" s="306"/>
      <c r="J203" s="306"/>
      <c r="K203" s="306"/>
      <c r="L203" s="306"/>
      <c r="M203" s="306"/>
      <c r="N203" s="306"/>
      <c r="Z203" s="306"/>
      <c r="AA203" s="306"/>
      <c r="AB203" s="306"/>
      <c r="AC203" s="306"/>
      <c r="AD203" s="306"/>
      <c r="AE203" s="306"/>
      <c r="AQ203" s="306"/>
      <c r="AR203" s="306"/>
      <c r="AS203" s="306"/>
    </row>
    <row r="204" spans="9:45" ht="16.5" customHeight="1" x14ac:dyDescent="0.15">
      <c r="I204" s="306"/>
      <c r="J204" s="306"/>
      <c r="K204" s="306"/>
      <c r="L204" s="306"/>
      <c r="M204" s="306"/>
      <c r="N204" s="306"/>
      <c r="Z204" s="306"/>
      <c r="AA204" s="306"/>
      <c r="AB204" s="306"/>
      <c r="AC204" s="306"/>
      <c r="AD204" s="306"/>
      <c r="AE204" s="306"/>
      <c r="AQ204" s="306"/>
      <c r="AR204" s="306"/>
      <c r="AS204" s="306"/>
    </row>
    <row r="205" spans="9:45" ht="16.5" customHeight="1" x14ac:dyDescent="0.15">
      <c r="I205" s="306"/>
      <c r="J205" s="306"/>
      <c r="K205" s="306"/>
      <c r="L205" s="306"/>
      <c r="M205" s="306"/>
      <c r="N205" s="306"/>
      <c r="Z205" s="306"/>
      <c r="AA205" s="306"/>
      <c r="AB205" s="306"/>
      <c r="AC205" s="306"/>
      <c r="AD205" s="306"/>
      <c r="AE205" s="306"/>
      <c r="AQ205" s="306"/>
      <c r="AR205" s="306"/>
      <c r="AS205" s="306"/>
    </row>
    <row r="206" spans="9:45" ht="16.5" customHeight="1" x14ac:dyDescent="0.15">
      <c r="I206" s="306"/>
      <c r="J206" s="306"/>
      <c r="K206" s="306"/>
      <c r="L206" s="306"/>
      <c r="M206" s="306"/>
      <c r="N206" s="306"/>
      <c r="Z206" s="306"/>
      <c r="AA206" s="306"/>
      <c r="AB206" s="306"/>
      <c r="AC206" s="306"/>
      <c r="AD206" s="306"/>
      <c r="AE206" s="306"/>
      <c r="AQ206" s="306"/>
      <c r="AR206" s="306"/>
      <c r="AS206" s="306"/>
    </row>
    <row r="207" spans="9:45" ht="16.5" customHeight="1" x14ac:dyDescent="0.15">
      <c r="I207" s="306"/>
      <c r="J207" s="306"/>
      <c r="K207" s="306"/>
      <c r="L207" s="306"/>
      <c r="M207" s="306"/>
      <c r="N207" s="306"/>
      <c r="Z207" s="306"/>
      <c r="AA207" s="306"/>
      <c r="AB207" s="306"/>
      <c r="AC207" s="306"/>
      <c r="AD207" s="306"/>
      <c r="AE207" s="306"/>
      <c r="AQ207" s="306"/>
      <c r="AR207" s="306"/>
      <c r="AS207" s="306"/>
    </row>
    <row r="208" spans="9:45" ht="16.5" customHeight="1" x14ac:dyDescent="0.15">
      <c r="I208" s="306"/>
      <c r="J208" s="306"/>
      <c r="K208" s="306"/>
      <c r="L208" s="306"/>
      <c r="M208" s="306"/>
      <c r="N208" s="306"/>
      <c r="Z208" s="306"/>
      <c r="AA208" s="306"/>
      <c r="AB208" s="306"/>
      <c r="AC208" s="306"/>
      <c r="AD208" s="306"/>
      <c r="AE208" s="306"/>
      <c r="AQ208" s="306"/>
      <c r="AR208" s="306"/>
      <c r="AS208" s="306"/>
    </row>
    <row r="209" spans="9:45" ht="16.5" customHeight="1" x14ac:dyDescent="0.15">
      <c r="I209" s="306"/>
      <c r="J209" s="306"/>
      <c r="K209" s="306"/>
      <c r="L209" s="306"/>
      <c r="M209" s="306"/>
      <c r="N209" s="306"/>
      <c r="Z209" s="306"/>
      <c r="AA209" s="306"/>
      <c r="AB209" s="306"/>
      <c r="AC209" s="306"/>
      <c r="AD209" s="306"/>
      <c r="AE209" s="306"/>
      <c r="AQ209" s="306"/>
      <c r="AR209" s="306"/>
      <c r="AS209" s="306"/>
    </row>
    <row r="210" spans="9:45" ht="16.5" customHeight="1" x14ac:dyDescent="0.15">
      <c r="I210" s="306"/>
      <c r="J210" s="306"/>
      <c r="K210" s="306"/>
      <c r="L210" s="306"/>
      <c r="M210" s="306"/>
      <c r="N210" s="306"/>
      <c r="Z210" s="306"/>
      <c r="AA210" s="306"/>
      <c r="AB210" s="306"/>
      <c r="AC210" s="306"/>
      <c r="AD210" s="306"/>
      <c r="AE210" s="306"/>
      <c r="AQ210" s="306"/>
      <c r="AR210" s="306"/>
      <c r="AS210" s="306"/>
    </row>
    <row r="211" spans="9:45" ht="16.5" customHeight="1" x14ac:dyDescent="0.15">
      <c r="I211" s="306"/>
      <c r="J211" s="306"/>
      <c r="K211" s="306"/>
      <c r="L211" s="306"/>
      <c r="M211" s="306"/>
      <c r="N211" s="306"/>
      <c r="Z211" s="306"/>
      <c r="AA211" s="306"/>
      <c r="AB211" s="306"/>
      <c r="AC211" s="306"/>
      <c r="AD211" s="306"/>
      <c r="AE211" s="306"/>
      <c r="AQ211" s="306"/>
      <c r="AR211" s="306"/>
      <c r="AS211" s="306"/>
    </row>
    <row r="212" spans="9:45" ht="16.5" customHeight="1" x14ac:dyDescent="0.15">
      <c r="I212" s="306"/>
      <c r="J212" s="306"/>
      <c r="K212" s="306"/>
      <c r="L212" s="306"/>
      <c r="M212" s="306"/>
      <c r="N212" s="306"/>
      <c r="Z212" s="306"/>
      <c r="AA212" s="306"/>
      <c r="AB212" s="306"/>
      <c r="AC212" s="306"/>
      <c r="AD212" s="306"/>
      <c r="AE212" s="306"/>
      <c r="AQ212" s="306"/>
      <c r="AR212" s="306"/>
      <c r="AS212" s="306"/>
    </row>
    <row r="213" spans="9:45" ht="16.5" customHeight="1" x14ac:dyDescent="0.15">
      <c r="I213" s="306"/>
      <c r="J213" s="306"/>
      <c r="K213" s="306"/>
      <c r="L213" s="306"/>
      <c r="M213" s="306"/>
      <c r="N213" s="306"/>
      <c r="Z213" s="306"/>
      <c r="AA213" s="306"/>
      <c r="AB213" s="306"/>
      <c r="AC213" s="306"/>
      <c r="AD213" s="306"/>
      <c r="AE213" s="306"/>
      <c r="AQ213" s="306"/>
      <c r="AR213" s="306"/>
      <c r="AS213" s="306"/>
    </row>
    <row r="214" spans="9:45" ht="16.5" customHeight="1" x14ac:dyDescent="0.15">
      <c r="I214" s="306"/>
      <c r="J214" s="306"/>
      <c r="K214" s="306"/>
      <c r="L214" s="306"/>
      <c r="M214" s="306"/>
      <c r="N214" s="306"/>
      <c r="Z214" s="306"/>
      <c r="AA214" s="306"/>
      <c r="AB214" s="306"/>
      <c r="AC214" s="306"/>
      <c r="AD214" s="306"/>
      <c r="AE214" s="306"/>
      <c r="AQ214" s="306"/>
      <c r="AR214" s="306"/>
      <c r="AS214" s="306"/>
    </row>
    <row r="215" spans="9:45" ht="16.5" customHeight="1" x14ac:dyDescent="0.15">
      <c r="I215" s="306"/>
      <c r="J215" s="306"/>
      <c r="K215" s="306"/>
      <c r="L215" s="306"/>
      <c r="M215" s="306"/>
      <c r="N215" s="306"/>
      <c r="Z215" s="306"/>
      <c r="AA215" s="306"/>
      <c r="AB215" s="306"/>
      <c r="AC215" s="306"/>
      <c r="AD215" s="306"/>
      <c r="AE215" s="306"/>
      <c r="AQ215" s="306"/>
      <c r="AR215" s="306"/>
      <c r="AS215" s="306"/>
    </row>
    <row r="216" spans="9:45" ht="16.5" customHeight="1" x14ac:dyDescent="0.15">
      <c r="I216" s="306"/>
      <c r="J216" s="306"/>
      <c r="K216" s="306"/>
      <c r="L216" s="306"/>
      <c r="M216" s="306"/>
      <c r="N216" s="306"/>
      <c r="Z216" s="306"/>
      <c r="AA216" s="306"/>
      <c r="AB216" s="306"/>
      <c r="AC216" s="306"/>
      <c r="AD216" s="306"/>
      <c r="AE216" s="306"/>
      <c r="AQ216" s="306"/>
      <c r="AR216" s="306"/>
      <c r="AS216" s="306"/>
    </row>
    <row r="217" spans="9:45" ht="16.5" customHeight="1" x14ac:dyDescent="0.15">
      <c r="I217" s="306"/>
      <c r="J217" s="306"/>
      <c r="K217" s="306"/>
      <c r="L217" s="306"/>
      <c r="M217" s="306"/>
      <c r="N217" s="306"/>
      <c r="Z217" s="306"/>
      <c r="AA217" s="306"/>
      <c r="AB217" s="306"/>
      <c r="AC217" s="306"/>
      <c r="AD217" s="306"/>
      <c r="AE217" s="306"/>
      <c r="AQ217" s="306"/>
      <c r="AR217" s="306"/>
      <c r="AS217" s="306"/>
    </row>
    <row r="218" spans="9:45" ht="16.5" customHeight="1" x14ac:dyDescent="0.15">
      <c r="I218" s="306"/>
      <c r="J218" s="306"/>
      <c r="K218" s="306"/>
      <c r="L218" s="306"/>
      <c r="M218" s="306"/>
      <c r="N218" s="306"/>
      <c r="Z218" s="306"/>
      <c r="AA218" s="306"/>
      <c r="AB218" s="306"/>
      <c r="AC218" s="306"/>
      <c r="AD218" s="306"/>
      <c r="AE218" s="306"/>
      <c r="AQ218" s="306"/>
      <c r="AR218" s="306"/>
      <c r="AS218" s="306"/>
    </row>
    <row r="219" spans="9:45" ht="16.5" customHeight="1" x14ac:dyDescent="0.15">
      <c r="I219" s="306"/>
      <c r="J219" s="306"/>
      <c r="K219" s="306"/>
      <c r="L219" s="306"/>
      <c r="M219" s="306"/>
      <c r="N219" s="306"/>
      <c r="Z219" s="306"/>
      <c r="AA219" s="306"/>
      <c r="AB219" s="306"/>
      <c r="AC219" s="306"/>
      <c r="AD219" s="306"/>
      <c r="AE219" s="306"/>
      <c r="AQ219" s="306"/>
      <c r="AR219" s="306"/>
      <c r="AS219" s="306"/>
    </row>
    <row r="220" spans="9:45" ht="16.5" customHeight="1" x14ac:dyDescent="0.15">
      <c r="I220" s="306"/>
      <c r="J220" s="306"/>
      <c r="K220" s="306"/>
      <c r="L220" s="306"/>
      <c r="M220" s="306"/>
      <c r="N220" s="306"/>
      <c r="Z220" s="306"/>
      <c r="AA220" s="306"/>
      <c r="AB220" s="306"/>
      <c r="AC220" s="306"/>
      <c r="AD220" s="306"/>
      <c r="AE220" s="306"/>
      <c r="AQ220" s="306"/>
      <c r="AR220" s="306"/>
      <c r="AS220" s="306"/>
    </row>
    <row r="221" spans="9:45" ht="16.5" customHeight="1" x14ac:dyDescent="0.15">
      <c r="I221" s="306"/>
      <c r="J221" s="306"/>
      <c r="K221" s="306"/>
      <c r="L221" s="306"/>
      <c r="M221" s="306"/>
      <c r="N221" s="306"/>
      <c r="Z221" s="306"/>
      <c r="AA221" s="306"/>
      <c r="AB221" s="306"/>
      <c r="AC221" s="306"/>
      <c r="AD221" s="306"/>
      <c r="AE221" s="306"/>
      <c r="AQ221" s="306"/>
      <c r="AR221" s="306"/>
      <c r="AS221" s="306"/>
    </row>
    <row r="222" spans="9:45" ht="16.5" customHeight="1" x14ac:dyDescent="0.15">
      <c r="I222" s="306"/>
      <c r="J222" s="306"/>
      <c r="K222" s="306"/>
      <c r="L222" s="306"/>
      <c r="M222" s="306"/>
      <c r="N222" s="306"/>
      <c r="Z222" s="306"/>
      <c r="AA222" s="306"/>
      <c r="AB222" s="306"/>
      <c r="AC222" s="306"/>
      <c r="AD222" s="306"/>
      <c r="AE222" s="306"/>
      <c r="AQ222" s="306"/>
      <c r="AR222" s="306"/>
      <c r="AS222" s="306"/>
    </row>
    <row r="223" spans="9:45" ht="16.5" customHeight="1" x14ac:dyDescent="0.15">
      <c r="I223" s="306"/>
      <c r="J223" s="306"/>
      <c r="K223" s="306"/>
      <c r="L223" s="306"/>
      <c r="M223" s="306"/>
      <c r="N223" s="306"/>
      <c r="Z223" s="306"/>
      <c r="AA223" s="306"/>
      <c r="AB223" s="306"/>
      <c r="AC223" s="306"/>
      <c r="AD223" s="306"/>
      <c r="AE223" s="306"/>
      <c r="AQ223" s="306"/>
      <c r="AR223" s="306"/>
      <c r="AS223" s="306"/>
    </row>
    <row r="224" spans="9:45" ht="16.5" customHeight="1" x14ac:dyDescent="0.15">
      <c r="I224" s="306"/>
      <c r="J224" s="306"/>
      <c r="K224" s="306"/>
      <c r="L224" s="306"/>
      <c r="M224" s="306"/>
      <c r="N224" s="306"/>
      <c r="Z224" s="306"/>
      <c r="AA224" s="306"/>
      <c r="AB224" s="306"/>
      <c r="AC224" s="306"/>
      <c r="AD224" s="306"/>
      <c r="AE224" s="306"/>
      <c r="AQ224" s="306"/>
      <c r="AR224" s="306"/>
      <c r="AS224" s="306"/>
    </row>
    <row r="225" spans="9:45" ht="16.5" customHeight="1" x14ac:dyDescent="0.15">
      <c r="I225" s="306"/>
      <c r="J225" s="306"/>
      <c r="K225" s="306"/>
      <c r="L225" s="306"/>
      <c r="M225" s="306"/>
      <c r="N225" s="306"/>
      <c r="Z225" s="306"/>
      <c r="AA225" s="306"/>
      <c r="AB225" s="306"/>
      <c r="AC225" s="306"/>
      <c r="AD225" s="306"/>
      <c r="AE225" s="306"/>
      <c r="AQ225" s="306"/>
      <c r="AR225" s="306"/>
      <c r="AS225" s="306"/>
    </row>
    <row r="226" spans="9:45" ht="16.5" customHeight="1" x14ac:dyDescent="0.15">
      <c r="I226" s="306"/>
      <c r="J226" s="306"/>
      <c r="K226" s="306"/>
      <c r="L226" s="306"/>
      <c r="M226" s="306"/>
      <c r="N226" s="306"/>
      <c r="Z226" s="306"/>
      <c r="AA226" s="306"/>
      <c r="AB226" s="306"/>
      <c r="AC226" s="306"/>
      <c r="AD226" s="306"/>
      <c r="AE226" s="306"/>
      <c r="AQ226" s="306"/>
      <c r="AR226" s="306"/>
      <c r="AS226" s="306"/>
    </row>
    <row r="227" spans="9:45" ht="16.5" customHeight="1" x14ac:dyDescent="0.15">
      <c r="I227" s="306"/>
      <c r="J227" s="306"/>
      <c r="K227" s="306"/>
      <c r="L227" s="306"/>
      <c r="M227" s="306"/>
      <c r="N227" s="306"/>
      <c r="Z227" s="306"/>
      <c r="AA227" s="306"/>
      <c r="AB227" s="306"/>
      <c r="AC227" s="306"/>
      <c r="AD227" s="306"/>
      <c r="AE227" s="306"/>
      <c r="AQ227" s="306"/>
      <c r="AR227" s="306"/>
      <c r="AS227" s="306"/>
    </row>
    <row r="228" spans="9:45" ht="16.5" customHeight="1" x14ac:dyDescent="0.15">
      <c r="I228" s="306"/>
      <c r="J228" s="306"/>
      <c r="K228" s="306"/>
      <c r="L228" s="306"/>
      <c r="M228" s="306"/>
      <c r="N228" s="306"/>
      <c r="Z228" s="306"/>
      <c r="AA228" s="306"/>
      <c r="AB228" s="306"/>
      <c r="AC228" s="306"/>
      <c r="AD228" s="306"/>
      <c r="AE228" s="306"/>
      <c r="AQ228" s="306"/>
      <c r="AR228" s="306"/>
      <c r="AS228" s="306"/>
    </row>
    <row r="229" spans="9:45" ht="16.5" customHeight="1" x14ac:dyDescent="0.15">
      <c r="I229" s="306"/>
      <c r="J229" s="306"/>
      <c r="K229" s="306"/>
      <c r="L229" s="306"/>
      <c r="M229" s="306"/>
      <c r="N229" s="306"/>
      <c r="Z229" s="306"/>
      <c r="AA229" s="306"/>
      <c r="AB229" s="306"/>
      <c r="AC229" s="306"/>
      <c r="AD229" s="306"/>
      <c r="AE229" s="306"/>
      <c r="AQ229" s="306"/>
      <c r="AR229" s="306"/>
      <c r="AS229" s="306"/>
    </row>
    <row r="230" spans="9:45" ht="16.5" customHeight="1" x14ac:dyDescent="0.15">
      <c r="I230" s="306"/>
      <c r="J230" s="306"/>
      <c r="K230" s="306"/>
      <c r="L230" s="306"/>
      <c r="M230" s="306"/>
      <c r="N230" s="306"/>
      <c r="Z230" s="306"/>
      <c r="AA230" s="306"/>
      <c r="AB230" s="306"/>
      <c r="AC230" s="306"/>
      <c r="AD230" s="306"/>
      <c r="AE230" s="306"/>
      <c r="AQ230" s="306"/>
      <c r="AR230" s="306"/>
      <c r="AS230" s="306"/>
    </row>
    <row r="231" spans="9:45" ht="16.5" customHeight="1" x14ac:dyDescent="0.15">
      <c r="I231" s="306"/>
      <c r="J231" s="306"/>
      <c r="K231" s="306"/>
      <c r="L231" s="306"/>
      <c r="M231" s="306"/>
      <c r="N231" s="306"/>
      <c r="Z231" s="306"/>
      <c r="AA231" s="306"/>
      <c r="AB231" s="306"/>
      <c r="AC231" s="306"/>
      <c r="AD231" s="306"/>
      <c r="AE231" s="306"/>
      <c r="AQ231" s="306"/>
      <c r="AR231" s="306"/>
      <c r="AS231" s="306"/>
    </row>
    <row r="232" spans="9:45" ht="16.5" customHeight="1" x14ac:dyDescent="0.15">
      <c r="I232" s="306"/>
      <c r="J232" s="306"/>
      <c r="K232" s="306"/>
      <c r="L232" s="306"/>
      <c r="M232" s="306"/>
      <c r="N232" s="306"/>
      <c r="Z232" s="306"/>
      <c r="AA232" s="306"/>
      <c r="AB232" s="306"/>
      <c r="AC232" s="306"/>
      <c r="AD232" s="306"/>
      <c r="AE232" s="306"/>
      <c r="AQ232" s="306"/>
      <c r="AR232" s="306"/>
      <c r="AS232" s="306"/>
    </row>
    <row r="233" spans="9:45" ht="16.5" customHeight="1" x14ac:dyDescent="0.15">
      <c r="I233" s="306"/>
      <c r="J233" s="306"/>
      <c r="K233" s="306"/>
      <c r="L233" s="306"/>
      <c r="M233" s="306"/>
      <c r="N233" s="306"/>
      <c r="Z233" s="306"/>
      <c r="AA233" s="306"/>
      <c r="AB233" s="306"/>
      <c r="AC233" s="306"/>
      <c r="AD233" s="306"/>
      <c r="AE233" s="306"/>
      <c r="AQ233" s="306"/>
      <c r="AR233" s="306"/>
      <c r="AS233" s="306"/>
    </row>
    <row r="234" spans="9:45" ht="16.5" customHeight="1" x14ac:dyDescent="0.15">
      <c r="I234" s="306"/>
      <c r="J234" s="306"/>
      <c r="K234" s="306"/>
      <c r="L234" s="306"/>
      <c r="M234" s="306"/>
      <c r="N234" s="306"/>
      <c r="Z234" s="306"/>
      <c r="AA234" s="306"/>
      <c r="AB234" s="306"/>
      <c r="AC234" s="306"/>
      <c r="AD234" s="306"/>
      <c r="AE234" s="306"/>
      <c r="AQ234" s="306"/>
      <c r="AR234" s="306"/>
      <c r="AS234" s="306"/>
    </row>
    <row r="235" spans="9:45" ht="16.5" customHeight="1" x14ac:dyDescent="0.15">
      <c r="I235" s="306"/>
      <c r="J235" s="306"/>
      <c r="K235" s="306"/>
      <c r="L235" s="306"/>
      <c r="M235" s="306"/>
      <c r="N235" s="306"/>
      <c r="Z235" s="306"/>
      <c r="AA235" s="306"/>
      <c r="AB235" s="306"/>
      <c r="AC235" s="306"/>
      <c r="AD235" s="306"/>
      <c r="AE235" s="306"/>
      <c r="AQ235" s="306"/>
      <c r="AR235" s="306"/>
      <c r="AS235" s="306"/>
    </row>
    <row r="236" spans="9:45" ht="16.5" customHeight="1" x14ac:dyDescent="0.15">
      <c r="I236" s="306"/>
      <c r="J236" s="306"/>
      <c r="K236" s="306"/>
      <c r="L236" s="306"/>
      <c r="M236" s="306"/>
      <c r="N236" s="306"/>
      <c r="Z236" s="306"/>
      <c r="AA236" s="306"/>
      <c r="AB236" s="306"/>
      <c r="AC236" s="306"/>
      <c r="AD236" s="306"/>
      <c r="AE236" s="306"/>
      <c r="AQ236" s="306"/>
      <c r="AR236" s="306"/>
      <c r="AS236" s="306"/>
    </row>
    <row r="237" spans="9:45" ht="16.5" customHeight="1" x14ac:dyDescent="0.15">
      <c r="I237" s="306"/>
      <c r="J237" s="306"/>
      <c r="K237" s="306"/>
      <c r="L237" s="306"/>
      <c r="M237" s="306"/>
      <c r="N237" s="306"/>
      <c r="Z237" s="306"/>
      <c r="AA237" s="306"/>
      <c r="AB237" s="306"/>
      <c r="AC237" s="306"/>
      <c r="AD237" s="306"/>
      <c r="AE237" s="306"/>
      <c r="AQ237" s="306"/>
      <c r="AR237" s="306"/>
      <c r="AS237" s="306"/>
    </row>
    <row r="238" spans="9:45" ht="16.5" customHeight="1" x14ac:dyDescent="0.15">
      <c r="I238" s="306"/>
      <c r="J238" s="306"/>
      <c r="K238" s="306"/>
      <c r="L238" s="306"/>
      <c r="M238" s="306"/>
      <c r="N238" s="306"/>
      <c r="Z238" s="306"/>
      <c r="AA238" s="306"/>
      <c r="AB238" s="306"/>
      <c r="AC238" s="306"/>
      <c r="AD238" s="306"/>
      <c r="AE238" s="306"/>
      <c r="AQ238" s="306"/>
      <c r="AR238" s="306"/>
      <c r="AS238" s="306"/>
    </row>
    <row r="239" spans="9:45" ht="16.5" customHeight="1" x14ac:dyDescent="0.15">
      <c r="I239" s="306"/>
      <c r="J239" s="306"/>
      <c r="K239" s="306"/>
      <c r="L239" s="306"/>
      <c r="M239" s="306"/>
      <c r="N239" s="306"/>
      <c r="Z239" s="306"/>
      <c r="AA239" s="306"/>
      <c r="AB239" s="306"/>
      <c r="AC239" s="306"/>
      <c r="AD239" s="306"/>
      <c r="AE239" s="306"/>
      <c r="AQ239" s="306"/>
      <c r="AR239" s="306"/>
      <c r="AS239" s="306"/>
    </row>
    <row r="240" spans="9:45" ht="16.5" customHeight="1" x14ac:dyDescent="0.15">
      <c r="I240" s="306"/>
      <c r="J240" s="306"/>
      <c r="K240" s="306"/>
      <c r="L240" s="306"/>
      <c r="M240" s="306"/>
      <c r="N240" s="306"/>
      <c r="Z240" s="306"/>
      <c r="AA240" s="306"/>
      <c r="AB240" s="306"/>
      <c r="AC240" s="306"/>
      <c r="AD240" s="306"/>
      <c r="AE240" s="306"/>
      <c r="AQ240" s="306"/>
      <c r="AR240" s="306"/>
      <c r="AS240" s="306"/>
    </row>
    <row r="241" spans="9:45" ht="16.5" customHeight="1" x14ac:dyDescent="0.15">
      <c r="I241" s="306"/>
      <c r="J241" s="306"/>
      <c r="K241" s="306"/>
      <c r="L241" s="306"/>
      <c r="M241" s="306"/>
      <c r="N241" s="306"/>
      <c r="Z241" s="306"/>
      <c r="AA241" s="306"/>
      <c r="AB241" s="306"/>
      <c r="AC241" s="306"/>
      <c r="AD241" s="306"/>
      <c r="AE241" s="306"/>
      <c r="AQ241" s="306"/>
      <c r="AR241" s="306"/>
      <c r="AS241" s="306"/>
    </row>
    <row r="242" spans="9:45" ht="16.5" customHeight="1" x14ac:dyDescent="0.15">
      <c r="I242" s="306"/>
      <c r="J242" s="306"/>
      <c r="K242" s="306"/>
      <c r="L242" s="306"/>
      <c r="M242" s="306"/>
      <c r="N242" s="306"/>
      <c r="Z242" s="306"/>
      <c r="AA242" s="306"/>
      <c r="AB242" s="306"/>
      <c r="AC242" s="306"/>
      <c r="AD242" s="306"/>
      <c r="AE242" s="306"/>
      <c r="AQ242" s="306"/>
      <c r="AR242" s="306"/>
      <c r="AS242" s="306"/>
    </row>
    <row r="243" spans="9:45" ht="16.5" customHeight="1" x14ac:dyDescent="0.15">
      <c r="I243" s="306"/>
      <c r="J243" s="306"/>
      <c r="K243" s="306"/>
      <c r="L243" s="306"/>
      <c r="M243" s="306"/>
      <c r="N243" s="306"/>
      <c r="Z243" s="306"/>
      <c r="AA243" s="306"/>
      <c r="AB243" s="306"/>
      <c r="AC243" s="306"/>
      <c r="AD243" s="306"/>
      <c r="AE243" s="306"/>
      <c r="AQ243" s="306"/>
      <c r="AR243" s="306"/>
      <c r="AS243" s="306"/>
    </row>
    <row r="244" spans="9:45" ht="16.5" customHeight="1" x14ac:dyDescent="0.15">
      <c r="I244" s="306"/>
      <c r="J244" s="306"/>
      <c r="K244" s="306"/>
      <c r="L244" s="306"/>
      <c r="M244" s="306"/>
      <c r="N244" s="306"/>
      <c r="Z244" s="306"/>
      <c r="AA244" s="306"/>
      <c r="AB244" s="306"/>
      <c r="AC244" s="306"/>
      <c r="AD244" s="306"/>
      <c r="AE244" s="306"/>
      <c r="AQ244" s="306"/>
      <c r="AR244" s="306"/>
      <c r="AS244" s="306"/>
    </row>
    <row r="245" spans="9:45" ht="16.5" customHeight="1" x14ac:dyDescent="0.15">
      <c r="I245" s="306"/>
      <c r="J245" s="306"/>
      <c r="K245" s="306"/>
      <c r="L245" s="306"/>
      <c r="M245" s="306"/>
      <c r="N245" s="306"/>
      <c r="Z245" s="306"/>
      <c r="AA245" s="306"/>
      <c r="AB245" s="306"/>
      <c r="AC245" s="306"/>
      <c r="AD245" s="306"/>
      <c r="AE245" s="306"/>
      <c r="AQ245" s="306"/>
      <c r="AR245" s="306"/>
      <c r="AS245" s="306"/>
    </row>
    <row r="246" spans="9:45" ht="16.5" customHeight="1" x14ac:dyDescent="0.15">
      <c r="I246" s="306"/>
      <c r="J246" s="306"/>
      <c r="K246" s="306"/>
      <c r="L246" s="306"/>
      <c r="M246" s="306"/>
      <c r="N246" s="306"/>
      <c r="Z246" s="306"/>
      <c r="AA246" s="306"/>
      <c r="AB246" s="306"/>
      <c r="AC246" s="306"/>
      <c r="AD246" s="306"/>
      <c r="AE246" s="306"/>
      <c r="AQ246" s="306"/>
      <c r="AR246" s="306"/>
      <c r="AS246" s="306"/>
    </row>
    <row r="247" spans="9:45" ht="16.5" customHeight="1" x14ac:dyDescent="0.15">
      <c r="I247" s="306"/>
      <c r="J247" s="306"/>
      <c r="K247" s="306"/>
      <c r="L247" s="306"/>
      <c r="M247" s="306"/>
      <c r="N247" s="306"/>
      <c r="Z247" s="306"/>
      <c r="AA247" s="306"/>
      <c r="AB247" s="306"/>
      <c r="AC247" s="306"/>
      <c r="AD247" s="306"/>
      <c r="AE247" s="306"/>
      <c r="AQ247" s="306"/>
      <c r="AR247" s="306"/>
      <c r="AS247" s="306"/>
    </row>
    <row r="248" spans="9:45" ht="16.5" customHeight="1" x14ac:dyDescent="0.15">
      <c r="I248" s="306"/>
      <c r="J248" s="306"/>
      <c r="K248" s="306"/>
      <c r="L248" s="306"/>
      <c r="M248" s="306"/>
      <c r="N248" s="306"/>
      <c r="Z248" s="306"/>
      <c r="AA248" s="306"/>
      <c r="AB248" s="306"/>
      <c r="AC248" s="306"/>
      <c r="AD248" s="306"/>
      <c r="AE248" s="306"/>
      <c r="AQ248" s="306"/>
      <c r="AR248" s="306"/>
      <c r="AS248" s="306"/>
    </row>
    <row r="249" spans="9:45" ht="16.5" customHeight="1" x14ac:dyDescent="0.15">
      <c r="I249" s="306"/>
      <c r="J249" s="306"/>
      <c r="K249" s="306"/>
      <c r="L249" s="306"/>
      <c r="M249" s="306"/>
      <c r="N249" s="306"/>
      <c r="Z249" s="306"/>
      <c r="AA249" s="306"/>
      <c r="AB249" s="306"/>
      <c r="AC249" s="306"/>
      <c r="AD249" s="306"/>
      <c r="AE249" s="306"/>
      <c r="AQ249" s="306"/>
      <c r="AR249" s="306"/>
      <c r="AS249" s="306"/>
    </row>
    <row r="250" spans="9:45" ht="16.5" customHeight="1" x14ac:dyDescent="0.15">
      <c r="I250" s="306"/>
      <c r="J250" s="306"/>
      <c r="K250" s="306"/>
      <c r="L250" s="306"/>
      <c r="M250" s="306"/>
      <c r="N250" s="306"/>
      <c r="Z250" s="306"/>
      <c r="AA250" s="306"/>
      <c r="AB250" s="306"/>
      <c r="AC250" s="306"/>
      <c r="AD250" s="306"/>
      <c r="AE250" s="306"/>
      <c r="AQ250" s="306"/>
      <c r="AR250" s="306"/>
      <c r="AS250" s="306"/>
    </row>
    <row r="251" spans="9:45" ht="16.5" customHeight="1" x14ac:dyDescent="0.15">
      <c r="I251" s="306"/>
      <c r="J251" s="306"/>
      <c r="K251" s="306"/>
      <c r="L251" s="306"/>
      <c r="M251" s="306"/>
      <c r="N251" s="306"/>
      <c r="Z251" s="306"/>
      <c r="AA251" s="306"/>
      <c r="AB251" s="306"/>
      <c r="AC251" s="306"/>
      <c r="AD251" s="306"/>
      <c r="AE251" s="306"/>
      <c r="AQ251" s="306"/>
      <c r="AR251" s="306"/>
      <c r="AS251" s="306"/>
    </row>
    <row r="252" spans="9:45" ht="16.5" customHeight="1" x14ac:dyDescent="0.15">
      <c r="I252" s="306"/>
      <c r="J252" s="306"/>
      <c r="K252" s="306"/>
      <c r="L252" s="306"/>
      <c r="M252" s="306"/>
      <c r="N252" s="306"/>
      <c r="Z252" s="306"/>
      <c r="AA252" s="306"/>
      <c r="AB252" s="306"/>
      <c r="AC252" s="306"/>
      <c r="AD252" s="306"/>
      <c r="AE252" s="306"/>
      <c r="AQ252" s="306"/>
      <c r="AR252" s="306"/>
      <c r="AS252" s="306"/>
    </row>
    <row r="253" spans="9:45" ht="16.5" customHeight="1" x14ac:dyDescent="0.15">
      <c r="I253" s="306"/>
      <c r="J253" s="306"/>
      <c r="K253" s="306"/>
      <c r="L253" s="306"/>
      <c r="M253" s="306"/>
      <c r="N253" s="306"/>
      <c r="Z253" s="306"/>
      <c r="AA253" s="306"/>
      <c r="AB253" s="306"/>
      <c r="AC253" s="306"/>
      <c r="AD253" s="306"/>
      <c r="AE253" s="306"/>
      <c r="AQ253" s="306"/>
      <c r="AR253" s="306"/>
      <c r="AS253" s="306"/>
    </row>
    <row r="254" spans="9:45" ht="16.5" customHeight="1" x14ac:dyDescent="0.15">
      <c r="I254" s="306"/>
      <c r="J254" s="306"/>
      <c r="K254" s="306"/>
      <c r="L254" s="306"/>
      <c r="M254" s="306"/>
      <c r="N254" s="306"/>
      <c r="Z254" s="306"/>
      <c r="AA254" s="306"/>
      <c r="AB254" s="306"/>
      <c r="AC254" s="306"/>
      <c r="AD254" s="306"/>
      <c r="AE254" s="306"/>
      <c r="AQ254" s="306"/>
      <c r="AR254" s="306"/>
      <c r="AS254" s="306"/>
    </row>
    <row r="255" spans="9:45" ht="16.5" customHeight="1" x14ac:dyDescent="0.15">
      <c r="I255" s="306"/>
      <c r="J255" s="306"/>
      <c r="K255" s="306"/>
      <c r="L255" s="306"/>
      <c r="M255" s="306"/>
      <c r="N255" s="306"/>
      <c r="Z255" s="306"/>
      <c r="AA255" s="306"/>
      <c r="AB255" s="306"/>
      <c r="AC255" s="306"/>
      <c r="AD255" s="306"/>
      <c r="AE255" s="306"/>
      <c r="AQ255" s="306"/>
      <c r="AR255" s="306"/>
      <c r="AS255" s="306"/>
    </row>
    <row r="256" spans="9:45" ht="16.5" customHeight="1" x14ac:dyDescent="0.15">
      <c r="I256" s="306"/>
      <c r="J256" s="306"/>
      <c r="K256" s="306"/>
      <c r="L256" s="306"/>
      <c r="M256" s="306"/>
      <c r="N256" s="306"/>
      <c r="Z256" s="306"/>
      <c r="AA256" s="306"/>
      <c r="AB256" s="306"/>
      <c r="AC256" s="306"/>
      <c r="AD256" s="306"/>
      <c r="AE256" s="306"/>
      <c r="AQ256" s="306"/>
      <c r="AR256" s="306"/>
      <c r="AS256" s="306"/>
    </row>
    <row r="257" spans="9:45" ht="16.5" customHeight="1" x14ac:dyDescent="0.15">
      <c r="I257" s="306"/>
      <c r="J257" s="306"/>
      <c r="K257" s="306"/>
      <c r="L257" s="306"/>
      <c r="M257" s="306"/>
      <c r="N257" s="306"/>
      <c r="Z257" s="306"/>
      <c r="AA257" s="306"/>
      <c r="AB257" s="306"/>
      <c r="AC257" s="306"/>
      <c r="AD257" s="306"/>
      <c r="AE257" s="306"/>
      <c r="AQ257" s="306"/>
      <c r="AR257" s="306"/>
      <c r="AS257" s="306"/>
    </row>
    <row r="258" spans="9:45" ht="16.5" customHeight="1" x14ac:dyDescent="0.15">
      <c r="I258" s="306"/>
      <c r="J258" s="306"/>
      <c r="K258" s="306"/>
      <c r="L258" s="306"/>
      <c r="M258" s="306"/>
      <c r="N258" s="306"/>
      <c r="Z258" s="306"/>
      <c r="AA258" s="306"/>
      <c r="AB258" s="306"/>
      <c r="AC258" s="306"/>
      <c r="AD258" s="306"/>
      <c r="AE258" s="306"/>
      <c r="AQ258" s="306"/>
      <c r="AR258" s="306"/>
      <c r="AS258" s="306"/>
    </row>
    <row r="259" spans="9:45" ht="16.5" customHeight="1" x14ac:dyDescent="0.15">
      <c r="I259" s="306"/>
      <c r="J259" s="306"/>
      <c r="K259" s="306"/>
      <c r="L259" s="306"/>
      <c r="M259" s="306"/>
      <c r="N259" s="306"/>
      <c r="Z259" s="306"/>
      <c r="AA259" s="306"/>
      <c r="AB259" s="306"/>
      <c r="AC259" s="306"/>
      <c r="AD259" s="306"/>
      <c r="AE259" s="306"/>
      <c r="AQ259" s="306"/>
      <c r="AR259" s="306"/>
      <c r="AS259" s="306"/>
    </row>
    <row r="260" spans="9:45" ht="16.5" customHeight="1" x14ac:dyDescent="0.15">
      <c r="I260" s="306"/>
      <c r="J260" s="306"/>
      <c r="K260" s="306"/>
      <c r="L260" s="306"/>
      <c r="M260" s="306"/>
      <c r="N260" s="306"/>
      <c r="Z260" s="306"/>
      <c r="AA260" s="306"/>
      <c r="AB260" s="306"/>
      <c r="AC260" s="306"/>
      <c r="AD260" s="306"/>
      <c r="AE260" s="306"/>
      <c r="AQ260" s="306"/>
      <c r="AR260" s="306"/>
      <c r="AS260" s="306"/>
    </row>
    <row r="261" spans="9:45" ht="16.5" customHeight="1" x14ac:dyDescent="0.15">
      <c r="I261" s="306"/>
      <c r="J261" s="306"/>
      <c r="K261" s="306"/>
      <c r="L261" s="306"/>
      <c r="M261" s="306"/>
      <c r="N261" s="306"/>
      <c r="Z261" s="306"/>
      <c r="AA261" s="306"/>
      <c r="AB261" s="306"/>
      <c r="AC261" s="306"/>
      <c r="AD261" s="306"/>
      <c r="AE261" s="306"/>
      <c r="AQ261" s="306"/>
      <c r="AR261" s="306"/>
      <c r="AS261" s="306"/>
    </row>
    <row r="262" spans="9:45" ht="16.5" customHeight="1" x14ac:dyDescent="0.15">
      <c r="I262" s="306"/>
      <c r="J262" s="306"/>
      <c r="K262" s="306"/>
      <c r="L262" s="306"/>
      <c r="M262" s="306"/>
      <c r="N262" s="306"/>
      <c r="Z262" s="306"/>
      <c r="AA262" s="306"/>
      <c r="AB262" s="306"/>
      <c r="AC262" s="306"/>
      <c r="AD262" s="306"/>
      <c r="AE262" s="306"/>
      <c r="AQ262" s="306"/>
      <c r="AR262" s="306"/>
      <c r="AS262" s="306"/>
    </row>
    <row r="263" spans="9:45" ht="16.5" customHeight="1" x14ac:dyDescent="0.15">
      <c r="I263" s="306"/>
      <c r="J263" s="306"/>
      <c r="K263" s="306"/>
      <c r="L263" s="306"/>
      <c r="M263" s="306"/>
      <c r="N263" s="306"/>
      <c r="Z263" s="306"/>
      <c r="AA263" s="306"/>
      <c r="AB263" s="306"/>
      <c r="AC263" s="306"/>
      <c r="AD263" s="306"/>
      <c r="AE263" s="306"/>
      <c r="AQ263" s="306"/>
      <c r="AR263" s="306"/>
      <c r="AS263" s="306"/>
    </row>
    <row r="264" spans="9:45" ht="16.5" customHeight="1" x14ac:dyDescent="0.15">
      <c r="I264" s="306"/>
      <c r="J264" s="306"/>
      <c r="K264" s="306"/>
      <c r="L264" s="306"/>
      <c r="M264" s="306"/>
      <c r="N264" s="306"/>
      <c r="Z264" s="306"/>
      <c r="AA264" s="306"/>
      <c r="AB264" s="306"/>
      <c r="AC264" s="306"/>
      <c r="AD264" s="306"/>
      <c r="AE264" s="306"/>
      <c r="AQ264" s="306"/>
      <c r="AR264" s="306"/>
      <c r="AS264" s="306"/>
    </row>
    <row r="265" spans="9:45" ht="16.5" customHeight="1" x14ac:dyDescent="0.15">
      <c r="I265" s="306"/>
      <c r="J265" s="306"/>
      <c r="K265" s="306"/>
      <c r="L265" s="306"/>
      <c r="M265" s="306"/>
      <c r="N265" s="306"/>
      <c r="Z265" s="306"/>
      <c r="AA265" s="306"/>
      <c r="AB265" s="306"/>
      <c r="AC265" s="306"/>
      <c r="AD265" s="306"/>
      <c r="AE265" s="306"/>
      <c r="AQ265" s="306"/>
      <c r="AR265" s="306"/>
      <c r="AS265" s="306"/>
    </row>
    <row r="266" spans="9:45" ht="16.5" customHeight="1" x14ac:dyDescent="0.15">
      <c r="I266" s="306"/>
      <c r="J266" s="306"/>
      <c r="K266" s="306"/>
      <c r="L266" s="306"/>
      <c r="M266" s="306"/>
      <c r="N266" s="306"/>
      <c r="Z266" s="306"/>
      <c r="AA266" s="306"/>
      <c r="AB266" s="306"/>
      <c r="AC266" s="306"/>
      <c r="AD266" s="306"/>
      <c r="AE266" s="306"/>
      <c r="AQ266" s="306"/>
      <c r="AR266" s="306"/>
      <c r="AS266" s="306"/>
    </row>
    <row r="267" spans="9:45" ht="16.5" customHeight="1" x14ac:dyDescent="0.15">
      <c r="I267" s="306"/>
      <c r="J267" s="306"/>
      <c r="K267" s="306"/>
      <c r="L267" s="306"/>
      <c r="M267" s="306"/>
      <c r="N267" s="306"/>
      <c r="Z267" s="306"/>
      <c r="AA267" s="306"/>
      <c r="AB267" s="306"/>
      <c r="AC267" s="306"/>
      <c r="AD267" s="306"/>
      <c r="AE267" s="306"/>
      <c r="AQ267" s="306"/>
      <c r="AR267" s="306"/>
      <c r="AS267" s="306"/>
    </row>
    <row r="268" spans="9:45" ht="16.5" customHeight="1" x14ac:dyDescent="0.15">
      <c r="I268" s="306"/>
      <c r="J268" s="306"/>
      <c r="K268" s="306"/>
      <c r="L268" s="306"/>
      <c r="M268" s="306"/>
      <c r="N268" s="306"/>
      <c r="Z268" s="306"/>
      <c r="AA268" s="306"/>
      <c r="AB268" s="306"/>
      <c r="AC268" s="306"/>
      <c r="AD268" s="306"/>
      <c r="AE268" s="306"/>
      <c r="AQ268" s="306"/>
      <c r="AR268" s="306"/>
      <c r="AS268" s="306"/>
    </row>
    <row r="269" spans="9:45" ht="16.5" customHeight="1" x14ac:dyDescent="0.15">
      <c r="I269" s="306"/>
      <c r="J269" s="306"/>
      <c r="K269" s="306"/>
      <c r="L269" s="306"/>
      <c r="M269" s="306"/>
      <c r="N269" s="306"/>
      <c r="Z269" s="306"/>
      <c r="AA269" s="306"/>
      <c r="AB269" s="306"/>
      <c r="AC269" s="306"/>
      <c r="AD269" s="306"/>
      <c r="AE269" s="306"/>
      <c r="AQ269" s="306"/>
      <c r="AR269" s="306"/>
      <c r="AS269" s="306"/>
    </row>
    <row r="270" spans="9:45" ht="16.5" customHeight="1" x14ac:dyDescent="0.15">
      <c r="I270" s="306"/>
      <c r="J270" s="306"/>
      <c r="K270" s="306"/>
      <c r="L270" s="306"/>
      <c r="M270" s="306"/>
      <c r="N270" s="306"/>
      <c r="Z270" s="306"/>
      <c r="AA270" s="306"/>
      <c r="AB270" s="306"/>
      <c r="AC270" s="306"/>
      <c r="AD270" s="306"/>
      <c r="AE270" s="306"/>
      <c r="AQ270" s="306"/>
      <c r="AR270" s="306"/>
      <c r="AS270" s="306"/>
    </row>
    <row r="271" spans="9:45" ht="16.5" customHeight="1" x14ac:dyDescent="0.15">
      <c r="I271" s="306"/>
      <c r="J271" s="306"/>
      <c r="K271" s="306"/>
      <c r="L271" s="306"/>
      <c r="M271" s="306"/>
      <c r="N271" s="306"/>
      <c r="Z271" s="306"/>
      <c r="AA271" s="306"/>
      <c r="AB271" s="306"/>
      <c r="AC271" s="306"/>
      <c r="AD271" s="306"/>
      <c r="AE271" s="306"/>
      <c r="AQ271" s="306"/>
      <c r="AR271" s="306"/>
      <c r="AS271" s="306"/>
    </row>
    <row r="272" spans="9:45" ht="16.5" customHeight="1" x14ac:dyDescent="0.15">
      <c r="I272" s="306"/>
      <c r="J272" s="306"/>
      <c r="K272" s="306"/>
      <c r="L272" s="306"/>
      <c r="M272" s="306"/>
      <c r="N272" s="306"/>
      <c r="Z272" s="306"/>
      <c r="AA272" s="306"/>
      <c r="AB272" s="306"/>
      <c r="AC272" s="306"/>
      <c r="AD272" s="306"/>
      <c r="AE272" s="306"/>
      <c r="AQ272" s="306"/>
      <c r="AR272" s="306"/>
      <c r="AS272" s="306"/>
    </row>
    <row r="273" spans="9:45" ht="16.5" customHeight="1" x14ac:dyDescent="0.15">
      <c r="I273" s="306"/>
      <c r="J273" s="306"/>
      <c r="K273" s="306"/>
      <c r="L273" s="306"/>
      <c r="M273" s="306"/>
      <c r="N273" s="306"/>
      <c r="Z273" s="306"/>
      <c r="AA273" s="306"/>
      <c r="AB273" s="306"/>
      <c r="AC273" s="306"/>
      <c r="AD273" s="306"/>
      <c r="AE273" s="306"/>
      <c r="AQ273" s="306"/>
      <c r="AR273" s="306"/>
      <c r="AS273" s="306"/>
    </row>
    <row r="274" spans="9:45" ht="16.5" customHeight="1" x14ac:dyDescent="0.15">
      <c r="I274" s="306"/>
      <c r="J274" s="306"/>
      <c r="K274" s="306"/>
      <c r="L274" s="306"/>
      <c r="M274" s="306"/>
      <c r="N274" s="306"/>
      <c r="Z274" s="306"/>
      <c r="AA274" s="306"/>
      <c r="AB274" s="306"/>
      <c r="AC274" s="306"/>
      <c r="AD274" s="306"/>
      <c r="AE274" s="306"/>
      <c r="AQ274" s="306"/>
      <c r="AR274" s="306"/>
      <c r="AS274" s="306"/>
    </row>
    <row r="275" spans="9:45" ht="16.5" customHeight="1" x14ac:dyDescent="0.15">
      <c r="I275" s="306"/>
      <c r="J275" s="306"/>
      <c r="K275" s="306"/>
      <c r="L275" s="306"/>
      <c r="M275" s="306"/>
      <c r="N275" s="306"/>
      <c r="Z275" s="306"/>
      <c r="AA275" s="306"/>
      <c r="AB275" s="306"/>
      <c r="AC275" s="306"/>
      <c r="AD275" s="306"/>
      <c r="AE275" s="306"/>
      <c r="AQ275" s="306"/>
      <c r="AR275" s="306"/>
      <c r="AS275" s="306"/>
    </row>
    <row r="276" spans="9:45" ht="16.5" customHeight="1" x14ac:dyDescent="0.15">
      <c r="I276" s="306"/>
      <c r="J276" s="306"/>
      <c r="K276" s="306"/>
      <c r="L276" s="306"/>
      <c r="M276" s="306"/>
      <c r="N276" s="306"/>
      <c r="Z276" s="306"/>
      <c r="AA276" s="306"/>
      <c r="AB276" s="306"/>
      <c r="AC276" s="306"/>
      <c r="AD276" s="306"/>
      <c r="AE276" s="306"/>
      <c r="AQ276" s="306"/>
      <c r="AR276" s="306"/>
      <c r="AS276" s="306"/>
    </row>
    <row r="277" spans="9:45" ht="16.5" customHeight="1" x14ac:dyDescent="0.15">
      <c r="I277" s="306"/>
      <c r="J277" s="306"/>
      <c r="K277" s="306"/>
      <c r="L277" s="306"/>
      <c r="M277" s="306"/>
      <c r="N277" s="306"/>
      <c r="Z277" s="306"/>
      <c r="AA277" s="306"/>
      <c r="AB277" s="306"/>
      <c r="AC277" s="306"/>
      <c r="AD277" s="306"/>
      <c r="AE277" s="306"/>
      <c r="AQ277" s="306"/>
      <c r="AR277" s="306"/>
      <c r="AS277" s="306"/>
    </row>
    <row r="278" spans="9:45" ht="16.5" customHeight="1" x14ac:dyDescent="0.15">
      <c r="I278" s="306"/>
      <c r="J278" s="306"/>
      <c r="K278" s="306"/>
      <c r="L278" s="306"/>
      <c r="M278" s="306"/>
      <c r="N278" s="306"/>
      <c r="Z278" s="306"/>
      <c r="AA278" s="306"/>
      <c r="AB278" s="306"/>
      <c r="AC278" s="306"/>
      <c r="AD278" s="306"/>
      <c r="AE278" s="306"/>
      <c r="AQ278" s="306"/>
      <c r="AR278" s="306"/>
      <c r="AS278" s="306"/>
    </row>
    <row r="279" spans="9:45" ht="16.5" customHeight="1" x14ac:dyDescent="0.15">
      <c r="I279" s="306"/>
      <c r="J279" s="306"/>
      <c r="K279" s="306"/>
      <c r="L279" s="306"/>
      <c r="M279" s="306"/>
      <c r="N279" s="306"/>
      <c r="Z279" s="306"/>
      <c r="AA279" s="306"/>
      <c r="AB279" s="306"/>
      <c r="AC279" s="306"/>
      <c r="AD279" s="306"/>
      <c r="AE279" s="306"/>
      <c r="AQ279" s="306"/>
      <c r="AR279" s="306"/>
      <c r="AS279" s="306"/>
    </row>
    <row r="280" spans="9:45" ht="16.5" customHeight="1" x14ac:dyDescent="0.15">
      <c r="I280" s="306"/>
      <c r="J280" s="306"/>
      <c r="K280" s="306"/>
      <c r="L280" s="306"/>
      <c r="M280" s="306"/>
      <c r="N280" s="306"/>
      <c r="Z280" s="306"/>
      <c r="AA280" s="306"/>
      <c r="AB280" s="306"/>
      <c r="AC280" s="306"/>
      <c r="AD280" s="306"/>
      <c r="AE280" s="306"/>
      <c r="AQ280" s="306"/>
      <c r="AR280" s="306"/>
      <c r="AS280" s="306"/>
    </row>
    <row r="281" spans="9:45" ht="16.5" customHeight="1" x14ac:dyDescent="0.15">
      <c r="I281" s="306"/>
      <c r="J281" s="306"/>
      <c r="K281" s="306"/>
      <c r="L281" s="306"/>
      <c r="M281" s="306"/>
      <c r="N281" s="306"/>
      <c r="Z281" s="306"/>
      <c r="AA281" s="306"/>
      <c r="AB281" s="306"/>
      <c r="AC281" s="306"/>
      <c r="AD281" s="306"/>
      <c r="AE281" s="306"/>
      <c r="AQ281" s="306"/>
      <c r="AR281" s="306"/>
      <c r="AS281" s="306"/>
    </row>
    <row r="282" spans="9:45" ht="16.5" customHeight="1" x14ac:dyDescent="0.15">
      <c r="I282" s="306"/>
      <c r="J282" s="306"/>
      <c r="K282" s="306"/>
      <c r="L282" s="306"/>
      <c r="M282" s="306"/>
      <c r="N282" s="306"/>
      <c r="Z282" s="306"/>
      <c r="AA282" s="306"/>
      <c r="AB282" s="306"/>
      <c r="AC282" s="306"/>
      <c r="AD282" s="306"/>
      <c r="AE282" s="306"/>
      <c r="AQ282" s="306"/>
      <c r="AR282" s="306"/>
      <c r="AS282" s="306"/>
    </row>
    <row r="283" spans="9:45" ht="16.5" customHeight="1" x14ac:dyDescent="0.15">
      <c r="I283" s="306"/>
      <c r="J283" s="306"/>
      <c r="K283" s="306"/>
      <c r="L283" s="306"/>
      <c r="M283" s="306"/>
      <c r="N283" s="306"/>
      <c r="Z283" s="306"/>
      <c r="AA283" s="306"/>
      <c r="AB283" s="306"/>
      <c r="AC283" s="306"/>
      <c r="AD283" s="306"/>
      <c r="AE283" s="306"/>
      <c r="AQ283" s="306"/>
      <c r="AR283" s="306"/>
      <c r="AS283" s="306"/>
    </row>
    <row r="284" spans="9:45" ht="16.5" customHeight="1" x14ac:dyDescent="0.15">
      <c r="I284" s="306"/>
      <c r="J284" s="306"/>
      <c r="K284" s="306"/>
      <c r="L284" s="306"/>
      <c r="M284" s="306"/>
      <c r="N284" s="306"/>
      <c r="Z284" s="306"/>
      <c r="AA284" s="306"/>
      <c r="AB284" s="306"/>
      <c r="AC284" s="306"/>
      <c r="AD284" s="306"/>
      <c r="AE284" s="306"/>
      <c r="AQ284" s="306"/>
      <c r="AR284" s="306"/>
      <c r="AS284" s="306"/>
    </row>
    <row r="285" spans="9:45" ht="16.5" customHeight="1" x14ac:dyDescent="0.15">
      <c r="I285" s="306"/>
      <c r="J285" s="306"/>
      <c r="K285" s="306"/>
      <c r="L285" s="306"/>
      <c r="M285" s="306"/>
      <c r="N285" s="306"/>
      <c r="Z285" s="306"/>
      <c r="AA285" s="306"/>
      <c r="AB285" s="306"/>
      <c r="AC285" s="306"/>
      <c r="AD285" s="306"/>
      <c r="AE285" s="306"/>
      <c r="AQ285" s="306"/>
      <c r="AR285" s="306"/>
      <c r="AS285" s="306"/>
    </row>
    <row r="286" spans="9:45" ht="16.5" customHeight="1" x14ac:dyDescent="0.15">
      <c r="I286" s="306"/>
      <c r="J286" s="306"/>
      <c r="K286" s="306"/>
      <c r="L286" s="306"/>
      <c r="M286" s="306"/>
      <c r="N286" s="306"/>
      <c r="Z286" s="306"/>
      <c r="AA286" s="306"/>
      <c r="AB286" s="306"/>
      <c r="AC286" s="306"/>
      <c r="AD286" s="306"/>
      <c r="AE286" s="306"/>
      <c r="AQ286" s="306"/>
      <c r="AR286" s="306"/>
      <c r="AS286" s="306"/>
    </row>
    <row r="287" spans="9:45" ht="16.5" customHeight="1" x14ac:dyDescent="0.15">
      <c r="I287" s="306"/>
      <c r="J287" s="306"/>
      <c r="K287" s="306"/>
      <c r="L287" s="306"/>
      <c r="M287" s="306"/>
      <c r="N287" s="306"/>
      <c r="Z287" s="306"/>
      <c r="AA287" s="306"/>
      <c r="AB287" s="306"/>
      <c r="AC287" s="306"/>
      <c r="AD287" s="306"/>
      <c r="AE287" s="306"/>
      <c r="AQ287" s="306"/>
      <c r="AR287" s="306"/>
      <c r="AS287" s="306"/>
    </row>
    <row r="288" spans="9:45" ht="16.5" customHeight="1" x14ac:dyDescent="0.15">
      <c r="I288" s="306"/>
      <c r="J288" s="306"/>
      <c r="K288" s="306"/>
      <c r="L288" s="306"/>
      <c r="M288" s="306"/>
      <c r="N288" s="306"/>
      <c r="Z288" s="306"/>
      <c r="AA288" s="306"/>
      <c r="AB288" s="306"/>
      <c r="AC288" s="306"/>
      <c r="AD288" s="306"/>
      <c r="AE288" s="306"/>
      <c r="AQ288" s="306"/>
      <c r="AR288" s="306"/>
      <c r="AS288" s="306"/>
    </row>
    <row r="289" spans="9:45" ht="16.5" customHeight="1" x14ac:dyDescent="0.15">
      <c r="I289" s="306"/>
      <c r="J289" s="306"/>
      <c r="K289" s="306"/>
      <c r="L289" s="306"/>
      <c r="M289" s="306"/>
      <c r="N289" s="306"/>
      <c r="Z289" s="306"/>
      <c r="AA289" s="306"/>
      <c r="AB289" s="306"/>
      <c r="AC289" s="306"/>
      <c r="AD289" s="306"/>
      <c r="AE289" s="306"/>
      <c r="AQ289" s="306"/>
      <c r="AR289" s="306"/>
      <c r="AS289" s="306"/>
    </row>
    <row r="290" spans="9:45" ht="16.5" customHeight="1" x14ac:dyDescent="0.15">
      <c r="I290" s="306"/>
      <c r="J290" s="306"/>
      <c r="K290" s="306"/>
      <c r="L290" s="306"/>
      <c r="M290" s="306"/>
      <c r="N290" s="306"/>
      <c r="Z290" s="306"/>
      <c r="AA290" s="306"/>
      <c r="AB290" s="306"/>
      <c r="AC290" s="306"/>
      <c r="AD290" s="306"/>
      <c r="AE290" s="306"/>
      <c r="AQ290" s="306"/>
      <c r="AR290" s="306"/>
      <c r="AS290" s="306"/>
    </row>
    <row r="291" spans="9:45" ht="16.5" customHeight="1" x14ac:dyDescent="0.15">
      <c r="I291" s="306"/>
      <c r="J291" s="306"/>
      <c r="K291" s="306"/>
      <c r="L291" s="306"/>
      <c r="M291" s="306"/>
      <c r="N291" s="306"/>
      <c r="Z291" s="306"/>
      <c r="AA291" s="306"/>
      <c r="AB291" s="306"/>
      <c r="AC291" s="306"/>
      <c r="AD291" s="306"/>
      <c r="AE291" s="306"/>
      <c r="AQ291" s="306"/>
      <c r="AR291" s="306"/>
      <c r="AS291" s="306"/>
    </row>
    <row r="292" spans="9:45" ht="16.5" customHeight="1" x14ac:dyDescent="0.15">
      <c r="I292" s="306"/>
      <c r="J292" s="306"/>
      <c r="K292" s="306"/>
      <c r="L292" s="306"/>
      <c r="M292" s="306"/>
      <c r="N292" s="306"/>
      <c r="Z292" s="306"/>
      <c r="AA292" s="306"/>
      <c r="AB292" s="306"/>
      <c r="AC292" s="306"/>
      <c r="AD292" s="306"/>
      <c r="AE292" s="306"/>
      <c r="AQ292" s="306"/>
      <c r="AR292" s="306"/>
      <c r="AS292" s="306"/>
    </row>
    <row r="293" spans="9:45" ht="16.5" customHeight="1" x14ac:dyDescent="0.15">
      <c r="I293" s="306"/>
      <c r="J293" s="306"/>
      <c r="K293" s="306"/>
      <c r="L293" s="306"/>
      <c r="M293" s="306"/>
      <c r="N293" s="306"/>
      <c r="Z293" s="306"/>
      <c r="AA293" s="306"/>
      <c r="AB293" s="306"/>
      <c r="AC293" s="306"/>
      <c r="AD293" s="306"/>
      <c r="AE293" s="306"/>
      <c r="AQ293" s="306"/>
      <c r="AR293" s="306"/>
      <c r="AS293" s="306"/>
    </row>
    <row r="294" spans="9:45" ht="16.5" customHeight="1" x14ac:dyDescent="0.15">
      <c r="I294" s="306"/>
      <c r="J294" s="306"/>
      <c r="K294" s="306"/>
      <c r="L294" s="306"/>
      <c r="M294" s="306"/>
      <c r="N294" s="306"/>
      <c r="Z294" s="306"/>
      <c r="AA294" s="306"/>
      <c r="AB294" s="306"/>
      <c r="AC294" s="306"/>
      <c r="AD294" s="306"/>
      <c r="AE294" s="306"/>
      <c r="AQ294" s="306"/>
      <c r="AR294" s="306"/>
      <c r="AS294" s="306"/>
    </row>
    <row r="295" spans="9:45" ht="16.5" customHeight="1" x14ac:dyDescent="0.15">
      <c r="I295" s="306"/>
      <c r="J295" s="306"/>
      <c r="K295" s="306"/>
      <c r="L295" s="306"/>
      <c r="M295" s="306"/>
      <c r="N295" s="306"/>
      <c r="Z295" s="306"/>
      <c r="AA295" s="306"/>
      <c r="AB295" s="306"/>
      <c r="AC295" s="306"/>
      <c r="AD295" s="306"/>
      <c r="AE295" s="306"/>
      <c r="AQ295" s="306"/>
      <c r="AR295" s="306"/>
      <c r="AS295" s="306"/>
    </row>
    <row r="296" spans="9:45" ht="16.5" customHeight="1" x14ac:dyDescent="0.15">
      <c r="I296" s="306"/>
      <c r="J296" s="306"/>
      <c r="K296" s="306"/>
      <c r="L296" s="306"/>
      <c r="M296" s="306"/>
      <c r="N296" s="306"/>
      <c r="Z296" s="306"/>
      <c r="AA296" s="306"/>
      <c r="AB296" s="306"/>
      <c r="AC296" s="306"/>
      <c r="AD296" s="306"/>
      <c r="AE296" s="306"/>
      <c r="AQ296" s="306"/>
      <c r="AR296" s="306"/>
      <c r="AS296" s="306"/>
    </row>
    <row r="297" spans="9:45" ht="16.5" customHeight="1" x14ac:dyDescent="0.15">
      <c r="I297" s="306"/>
      <c r="J297" s="306"/>
      <c r="K297" s="306"/>
      <c r="L297" s="306"/>
      <c r="M297" s="306"/>
      <c r="N297" s="306"/>
      <c r="Z297" s="306"/>
      <c r="AA297" s="306"/>
      <c r="AB297" s="306"/>
      <c r="AC297" s="306"/>
      <c r="AD297" s="306"/>
      <c r="AE297" s="306"/>
      <c r="AQ297" s="306"/>
      <c r="AR297" s="306"/>
      <c r="AS297" s="306"/>
    </row>
    <row r="298" spans="9:45" ht="16.5" customHeight="1" x14ac:dyDescent="0.15">
      <c r="I298" s="306"/>
      <c r="J298" s="306"/>
      <c r="K298" s="306"/>
      <c r="L298" s="306"/>
      <c r="M298" s="306"/>
      <c r="N298" s="306"/>
      <c r="Z298" s="306"/>
      <c r="AA298" s="306"/>
      <c r="AB298" s="306"/>
      <c r="AC298" s="306"/>
      <c r="AD298" s="306"/>
      <c r="AE298" s="306"/>
      <c r="AQ298" s="306"/>
      <c r="AR298" s="306"/>
      <c r="AS298" s="306"/>
    </row>
    <row r="299" spans="9:45" ht="16.5" customHeight="1" x14ac:dyDescent="0.15">
      <c r="I299" s="306"/>
      <c r="J299" s="306"/>
      <c r="K299" s="306"/>
      <c r="L299" s="306"/>
      <c r="M299" s="306"/>
      <c r="N299" s="306"/>
      <c r="Z299" s="306"/>
      <c r="AA299" s="306"/>
      <c r="AB299" s="306"/>
      <c r="AC299" s="306"/>
      <c r="AD299" s="306"/>
      <c r="AE299" s="306"/>
      <c r="AQ299" s="306"/>
      <c r="AR299" s="306"/>
      <c r="AS299" s="306"/>
    </row>
    <row r="300" spans="9:45" ht="16.5" customHeight="1" x14ac:dyDescent="0.15">
      <c r="I300" s="306"/>
      <c r="J300" s="306"/>
      <c r="K300" s="306"/>
      <c r="L300" s="306"/>
      <c r="M300" s="306"/>
      <c r="N300" s="306"/>
      <c r="Z300" s="306"/>
      <c r="AA300" s="306"/>
      <c r="AB300" s="306"/>
      <c r="AC300" s="306"/>
      <c r="AD300" s="306"/>
      <c r="AE300" s="306"/>
      <c r="AQ300" s="306"/>
      <c r="AR300" s="306"/>
      <c r="AS300" s="306"/>
    </row>
    <row r="301" spans="9:45" ht="16.5" customHeight="1" x14ac:dyDescent="0.15">
      <c r="I301" s="306"/>
      <c r="J301" s="306"/>
      <c r="K301" s="306"/>
      <c r="L301" s="306"/>
      <c r="M301" s="306"/>
      <c r="N301" s="306"/>
      <c r="Z301" s="306"/>
      <c r="AA301" s="306"/>
      <c r="AB301" s="306"/>
      <c r="AC301" s="306"/>
      <c r="AD301" s="306"/>
      <c r="AE301" s="306"/>
      <c r="AQ301" s="306"/>
      <c r="AR301" s="306"/>
      <c r="AS301" s="306"/>
    </row>
    <row r="302" spans="9:45" ht="16.5" customHeight="1" x14ac:dyDescent="0.15">
      <c r="I302" s="306"/>
      <c r="J302" s="306"/>
      <c r="K302" s="306"/>
      <c r="L302" s="306"/>
      <c r="M302" s="306"/>
      <c r="N302" s="306"/>
      <c r="Z302" s="306"/>
      <c r="AA302" s="306"/>
      <c r="AB302" s="306"/>
      <c r="AC302" s="306"/>
      <c r="AD302" s="306"/>
      <c r="AE302" s="306"/>
      <c r="AQ302" s="306"/>
      <c r="AR302" s="306"/>
      <c r="AS302" s="306"/>
    </row>
    <row r="303" spans="9:45" ht="16.5" customHeight="1" x14ac:dyDescent="0.15">
      <c r="I303" s="306"/>
      <c r="J303" s="306"/>
      <c r="K303" s="306"/>
      <c r="L303" s="306"/>
      <c r="M303" s="306"/>
      <c r="N303" s="306"/>
      <c r="Z303" s="306"/>
      <c r="AA303" s="306"/>
      <c r="AB303" s="306"/>
      <c r="AC303" s="306"/>
      <c r="AD303" s="306"/>
      <c r="AE303" s="306"/>
      <c r="AQ303" s="306"/>
      <c r="AR303" s="306"/>
      <c r="AS303" s="306"/>
    </row>
    <row r="304" spans="9:45" ht="16.5" customHeight="1" x14ac:dyDescent="0.15">
      <c r="I304" s="306"/>
      <c r="J304" s="306"/>
      <c r="K304" s="306"/>
      <c r="L304" s="306"/>
      <c r="M304" s="306"/>
      <c r="N304" s="306"/>
      <c r="Z304" s="306"/>
      <c r="AA304" s="306"/>
      <c r="AB304" s="306"/>
      <c r="AC304" s="306"/>
      <c r="AD304" s="306"/>
      <c r="AE304" s="306"/>
      <c r="AQ304" s="306"/>
      <c r="AR304" s="306"/>
      <c r="AS304" s="306"/>
    </row>
    <row r="305" spans="9:45" ht="16.5" customHeight="1" x14ac:dyDescent="0.15">
      <c r="I305" s="306"/>
      <c r="J305" s="306"/>
      <c r="K305" s="306"/>
      <c r="L305" s="306"/>
      <c r="M305" s="306"/>
      <c r="N305" s="306"/>
      <c r="Z305" s="306"/>
      <c r="AA305" s="306"/>
      <c r="AB305" s="306"/>
      <c r="AC305" s="306"/>
      <c r="AD305" s="306"/>
      <c r="AE305" s="306"/>
      <c r="AQ305" s="306"/>
      <c r="AR305" s="306"/>
      <c r="AS305" s="306"/>
    </row>
    <row r="306" spans="9:45" ht="16.5" customHeight="1" x14ac:dyDescent="0.15">
      <c r="I306" s="306"/>
      <c r="J306" s="306"/>
      <c r="K306" s="306"/>
      <c r="L306" s="306"/>
      <c r="M306" s="306"/>
      <c r="N306" s="306"/>
      <c r="Z306" s="306"/>
      <c r="AA306" s="306"/>
      <c r="AB306" s="306"/>
      <c r="AC306" s="306"/>
      <c r="AD306" s="306"/>
      <c r="AE306" s="306"/>
      <c r="AQ306" s="306"/>
      <c r="AR306" s="306"/>
      <c r="AS306" s="306"/>
    </row>
    <row r="307" spans="9:45" ht="16.5" customHeight="1" x14ac:dyDescent="0.15">
      <c r="I307" s="306"/>
      <c r="J307" s="306"/>
      <c r="K307" s="306"/>
      <c r="L307" s="306"/>
      <c r="M307" s="306"/>
      <c r="N307" s="306"/>
      <c r="Z307" s="306"/>
      <c r="AA307" s="306"/>
      <c r="AB307" s="306"/>
      <c r="AC307" s="306"/>
      <c r="AD307" s="306"/>
      <c r="AE307" s="306"/>
      <c r="AQ307" s="306"/>
      <c r="AR307" s="306"/>
      <c r="AS307" s="306"/>
    </row>
    <row r="308" spans="9:45" ht="16.5" customHeight="1" x14ac:dyDescent="0.15">
      <c r="I308" s="306"/>
      <c r="J308" s="306"/>
      <c r="K308" s="306"/>
      <c r="L308" s="306"/>
      <c r="M308" s="306"/>
      <c r="N308" s="306"/>
      <c r="Z308" s="306"/>
      <c r="AA308" s="306"/>
      <c r="AB308" s="306"/>
      <c r="AC308" s="306"/>
      <c r="AD308" s="306"/>
      <c r="AE308" s="306"/>
      <c r="AQ308" s="306"/>
      <c r="AR308" s="306"/>
      <c r="AS308" s="306"/>
    </row>
    <row r="309" spans="9:45" ht="16.5" customHeight="1" x14ac:dyDescent="0.15">
      <c r="I309" s="306"/>
      <c r="J309" s="306"/>
      <c r="K309" s="306"/>
      <c r="L309" s="306"/>
      <c r="M309" s="306"/>
      <c r="N309" s="306"/>
      <c r="Z309" s="306"/>
      <c r="AA309" s="306"/>
      <c r="AB309" s="306"/>
      <c r="AC309" s="306"/>
      <c r="AD309" s="306"/>
      <c r="AE309" s="306"/>
      <c r="AQ309" s="306"/>
      <c r="AR309" s="306"/>
      <c r="AS309" s="306"/>
    </row>
    <row r="310" spans="9:45" ht="16.5" customHeight="1" x14ac:dyDescent="0.15">
      <c r="I310" s="306"/>
      <c r="J310" s="306"/>
      <c r="K310" s="306"/>
      <c r="L310" s="306"/>
      <c r="M310" s="306"/>
      <c r="N310" s="306"/>
      <c r="Z310" s="306"/>
      <c r="AA310" s="306"/>
      <c r="AB310" s="306"/>
      <c r="AC310" s="306"/>
      <c r="AD310" s="306"/>
      <c r="AE310" s="306"/>
      <c r="AQ310" s="306"/>
      <c r="AR310" s="306"/>
      <c r="AS310" s="306"/>
    </row>
    <row r="311" spans="9:45" ht="16.5" customHeight="1" x14ac:dyDescent="0.15">
      <c r="I311" s="306"/>
      <c r="J311" s="306"/>
      <c r="K311" s="306"/>
      <c r="L311" s="306"/>
      <c r="M311" s="306"/>
      <c r="N311" s="306"/>
      <c r="Z311" s="306"/>
      <c r="AA311" s="306"/>
      <c r="AB311" s="306"/>
      <c r="AC311" s="306"/>
      <c r="AD311" s="306"/>
      <c r="AE311" s="306"/>
      <c r="AQ311" s="306"/>
      <c r="AR311" s="306"/>
      <c r="AS311" s="306"/>
    </row>
    <row r="312" spans="9:45" ht="16.5" customHeight="1" x14ac:dyDescent="0.15">
      <c r="I312" s="306"/>
      <c r="J312" s="306"/>
      <c r="K312" s="306"/>
      <c r="L312" s="306"/>
      <c r="M312" s="306"/>
      <c r="N312" s="306"/>
      <c r="Z312" s="306"/>
      <c r="AA312" s="306"/>
      <c r="AB312" s="306"/>
      <c r="AC312" s="306"/>
      <c r="AD312" s="306"/>
      <c r="AE312" s="306"/>
      <c r="AQ312" s="306"/>
      <c r="AR312" s="306"/>
      <c r="AS312" s="306"/>
    </row>
  </sheetData>
  <mergeCells count="27">
    <mergeCell ref="AI49:AI55"/>
    <mergeCell ref="A49:A55"/>
    <mergeCell ref="R49:R55"/>
    <mergeCell ref="AI36:AI43"/>
    <mergeCell ref="A44:A48"/>
    <mergeCell ref="R44:R48"/>
    <mergeCell ref="AI44:AI48"/>
    <mergeCell ref="AI32:AI35"/>
    <mergeCell ref="A36:A43"/>
    <mergeCell ref="R36:R43"/>
    <mergeCell ref="AI28:AI31"/>
    <mergeCell ref="A32:A35"/>
    <mergeCell ref="R32:R35"/>
    <mergeCell ref="A28:A31"/>
    <mergeCell ref="R28:R31"/>
    <mergeCell ref="AI23:AI25"/>
    <mergeCell ref="A26:A27"/>
    <mergeCell ref="R26:R27"/>
    <mergeCell ref="AI26:AI27"/>
    <mergeCell ref="AI18:AI22"/>
    <mergeCell ref="A23:A25"/>
    <mergeCell ref="R23:R25"/>
    <mergeCell ref="AI8:AI17"/>
    <mergeCell ref="A18:A22"/>
    <mergeCell ref="R18:R22"/>
    <mergeCell ref="A8:A17"/>
    <mergeCell ref="R8:R17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59" fitToWidth="0" orientation="portrait" useFirstPageNumber="1" r:id="rId1"/>
  <headerFooter>
    <oddFooter>&amp;C&amp;P</oddFooter>
  </headerFooter>
  <colBreaks count="2" manualBreakCount="2">
    <brk id="17" max="54" man="1"/>
    <brk id="34" max="54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7"/>
  <dimension ref="A1:O69"/>
  <sheetViews>
    <sheetView showGridLines="0" view="pageBreakPreview" zoomScale="85" zoomScaleNormal="100" zoomScaleSheetLayoutView="85" workbookViewId="0"/>
  </sheetViews>
  <sheetFormatPr defaultColWidth="10.69921875" defaultRowHeight="21" customHeight="1" x14ac:dyDescent="0.15"/>
  <cols>
    <col min="1" max="1" width="2" style="30" customWidth="1"/>
    <col min="2" max="2" width="9.5" style="31" customWidth="1"/>
    <col min="3" max="9" width="9" style="343" customWidth="1"/>
    <col min="10" max="10" width="12.5" style="343" customWidth="1"/>
    <col min="11" max="214" width="10.69921875" style="369" customWidth="1"/>
    <col min="215" max="16384" width="10.69921875" style="369"/>
  </cols>
  <sheetData>
    <row r="1" spans="1:15" s="337" customFormat="1" ht="23.25" customHeight="1" x14ac:dyDescent="0.2">
      <c r="A1" s="25" t="s">
        <v>185</v>
      </c>
      <c r="B1" s="34"/>
      <c r="C1" s="335"/>
      <c r="D1" s="336"/>
      <c r="E1" s="336"/>
      <c r="F1" s="336"/>
      <c r="G1" s="336"/>
      <c r="H1" s="336"/>
      <c r="I1" s="336"/>
      <c r="J1" s="336"/>
      <c r="K1" s="336"/>
      <c r="L1" s="336"/>
      <c r="M1" s="335"/>
    </row>
    <row r="2" spans="1:15" s="339" customFormat="1" ht="23.25" customHeight="1" x14ac:dyDescent="0.15">
      <c r="A2" s="67"/>
      <c r="B2" s="68"/>
      <c r="C2" s="338"/>
      <c r="D2" s="338"/>
      <c r="E2" s="338"/>
      <c r="F2" s="338"/>
      <c r="G2" s="338"/>
      <c r="H2" s="338"/>
      <c r="I2" s="338"/>
      <c r="J2" s="583" t="s">
        <v>186</v>
      </c>
    </row>
    <row r="3" spans="1:15" s="343" customFormat="1" ht="44.25" customHeight="1" x14ac:dyDescent="0.15">
      <c r="A3" s="783" t="s">
        <v>187</v>
      </c>
      <c r="B3" s="784"/>
      <c r="C3" s="575" t="s">
        <v>286</v>
      </c>
      <c r="D3" s="340" t="s">
        <v>287</v>
      </c>
      <c r="E3" s="341" t="s">
        <v>288</v>
      </c>
      <c r="F3" s="341" t="s">
        <v>289</v>
      </c>
      <c r="G3" s="340" t="s">
        <v>290</v>
      </c>
      <c r="H3" s="589" t="s">
        <v>291</v>
      </c>
      <c r="I3" s="590" t="s">
        <v>340</v>
      </c>
      <c r="J3" s="342" t="s">
        <v>341</v>
      </c>
      <c r="L3" s="569"/>
      <c r="M3" s="569"/>
      <c r="N3" s="569"/>
      <c r="O3" s="569"/>
    </row>
    <row r="4" spans="1:15" s="343" customFormat="1" ht="17.25" customHeight="1" thickBot="1" x14ac:dyDescent="0.2">
      <c r="A4" s="209"/>
      <c r="B4" s="434" t="s">
        <v>342</v>
      </c>
      <c r="C4" s="576">
        <v>506540</v>
      </c>
      <c r="D4" s="344">
        <v>510779</v>
      </c>
      <c r="E4" s="345">
        <v>513385</v>
      </c>
      <c r="F4" s="345">
        <v>510945</v>
      </c>
      <c r="G4" s="344">
        <v>513912</v>
      </c>
      <c r="H4" s="591">
        <v>514846</v>
      </c>
      <c r="I4" s="592">
        <v>515482</v>
      </c>
      <c r="J4" s="346">
        <v>636</v>
      </c>
    </row>
    <row r="5" spans="1:15" s="343" customFormat="1" ht="17.25" customHeight="1" thickTop="1" x14ac:dyDescent="0.15">
      <c r="A5" s="211"/>
      <c r="B5" s="435" t="s">
        <v>343</v>
      </c>
      <c r="C5" s="577">
        <v>394278</v>
      </c>
      <c r="D5" s="347">
        <v>399282</v>
      </c>
      <c r="E5" s="348">
        <v>402619</v>
      </c>
      <c r="F5" s="348">
        <v>403491</v>
      </c>
      <c r="G5" s="347">
        <v>406378</v>
      </c>
      <c r="H5" s="593">
        <v>407279</v>
      </c>
      <c r="I5" s="594">
        <v>407887</v>
      </c>
      <c r="J5" s="349">
        <v>608</v>
      </c>
    </row>
    <row r="6" spans="1:15" s="343" customFormat="1" ht="17.25" customHeight="1" x14ac:dyDescent="0.15">
      <c r="A6" s="213"/>
      <c r="B6" s="438" t="s">
        <v>54</v>
      </c>
      <c r="C6" s="578">
        <v>112262</v>
      </c>
      <c r="D6" s="350">
        <v>111497</v>
      </c>
      <c r="E6" s="351">
        <v>110766</v>
      </c>
      <c r="F6" s="351">
        <v>107454</v>
      </c>
      <c r="G6" s="350">
        <v>107534</v>
      </c>
      <c r="H6" s="595">
        <v>107567</v>
      </c>
      <c r="I6" s="596">
        <v>107595</v>
      </c>
      <c r="J6" s="352">
        <v>28</v>
      </c>
    </row>
    <row r="7" spans="1:15" s="343" customFormat="1" ht="17.25" customHeight="1" x14ac:dyDescent="0.15">
      <c r="A7" s="665" t="s">
        <v>55</v>
      </c>
      <c r="B7" s="353" t="s">
        <v>7</v>
      </c>
      <c r="C7" s="579">
        <v>118543</v>
      </c>
      <c r="D7" s="354">
        <v>118451</v>
      </c>
      <c r="E7" s="355">
        <v>119413</v>
      </c>
      <c r="F7" s="355">
        <v>118234</v>
      </c>
      <c r="G7" s="354">
        <v>118532</v>
      </c>
      <c r="H7" s="597">
        <v>118552</v>
      </c>
      <c r="I7" s="598">
        <v>118497</v>
      </c>
      <c r="J7" s="356">
        <v>-55</v>
      </c>
    </row>
    <row r="8" spans="1:15" s="343" customFormat="1" ht="17.25" customHeight="1" x14ac:dyDescent="0.15">
      <c r="A8" s="676"/>
      <c r="B8" s="357" t="s">
        <v>8</v>
      </c>
      <c r="C8" s="580">
        <v>68296</v>
      </c>
      <c r="D8" s="358">
        <v>69251</v>
      </c>
      <c r="E8" s="359">
        <v>70142</v>
      </c>
      <c r="F8" s="359">
        <v>71152</v>
      </c>
      <c r="G8" s="358">
        <v>71813</v>
      </c>
      <c r="H8" s="593">
        <v>71891</v>
      </c>
      <c r="I8" s="594">
        <v>72037</v>
      </c>
      <c r="J8" s="360">
        <v>146</v>
      </c>
    </row>
    <row r="9" spans="1:15" s="343" customFormat="1" ht="17.25" customHeight="1" x14ac:dyDescent="0.15">
      <c r="A9" s="676"/>
      <c r="B9" s="357" t="s">
        <v>9</v>
      </c>
      <c r="C9" s="580">
        <v>88657</v>
      </c>
      <c r="D9" s="358">
        <v>90308</v>
      </c>
      <c r="E9" s="359">
        <v>91917</v>
      </c>
      <c r="F9" s="359">
        <v>93750</v>
      </c>
      <c r="G9" s="358">
        <v>94921</v>
      </c>
      <c r="H9" s="593">
        <v>95341</v>
      </c>
      <c r="I9" s="594">
        <v>95700</v>
      </c>
      <c r="J9" s="360">
        <v>359</v>
      </c>
    </row>
    <row r="10" spans="1:15" s="343" customFormat="1" ht="17.25" customHeight="1" x14ac:dyDescent="0.15">
      <c r="A10" s="676"/>
      <c r="B10" s="357" t="s">
        <v>10</v>
      </c>
      <c r="C10" s="580">
        <v>11637</v>
      </c>
      <c r="D10" s="358">
        <v>11843</v>
      </c>
      <c r="E10" s="359">
        <v>11794</v>
      </c>
      <c r="F10" s="359">
        <v>11770</v>
      </c>
      <c r="G10" s="358">
        <v>11834</v>
      </c>
      <c r="H10" s="593">
        <v>11889</v>
      </c>
      <c r="I10" s="594">
        <v>11951</v>
      </c>
      <c r="J10" s="360">
        <v>62</v>
      </c>
    </row>
    <row r="11" spans="1:15" s="343" customFormat="1" ht="17.25" customHeight="1" x14ac:dyDescent="0.15">
      <c r="A11" s="676"/>
      <c r="B11" s="357" t="s">
        <v>2</v>
      </c>
      <c r="C11" s="580">
        <v>21412</v>
      </c>
      <c r="D11" s="358">
        <v>22067</v>
      </c>
      <c r="E11" s="359">
        <v>21277</v>
      </c>
      <c r="F11" s="359">
        <v>21143</v>
      </c>
      <c r="G11" s="358">
        <v>21305</v>
      </c>
      <c r="H11" s="593">
        <v>21301</v>
      </c>
      <c r="I11" s="594">
        <v>21343</v>
      </c>
      <c r="J11" s="360">
        <v>42</v>
      </c>
    </row>
    <row r="12" spans="1:15" s="343" customFormat="1" ht="17.25" customHeight="1" x14ac:dyDescent="0.15">
      <c r="A12" s="676"/>
      <c r="B12" s="357" t="s">
        <v>3</v>
      </c>
      <c r="C12" s="580">
        <v>24395</v>
      </c>
      <c r="D12" s="358">
        <v>25358</v>
      </c>
      <c r="E12" s="359">
        <v>25554</v>
      </c>
      <c r="F12" s="359">
        <v>25487</v>
      </c>
      <c r="G12" s="358">
        <v>25683</v>
      </c>
      <c r="H12" s="593">
        <v>25770</v>
      </c>
      <c r="I12" s="594">
        <v>25867</v>
      </c>
      <c r="J12" s="360">
        <v>97</v>
      </c>
    </row>
    <row r="13" spans="1:15" s="343" customFormat="1" ht="17.25" customHeight="1" x14ac:dyDescent="0.15">
      <c r="A13" s="676"/>
      <c r="B13" s="357" t="s">
        <v>11</v>
      </c>
      <c r="C13" s="580">
        <v>15636</v>
      </c>
      <c r="D13" s="358">
        <v>15946</v>
      </c>
      <c r="E13" s="359">
        <v>16211</v>
      </c>
      <c r="F13" s="359">
        <v>16367</v>
      </c>
      <c r="G13" s="358">
        <v>16544</v>
      </c>
      <c r="H13" s="593">
        <v>16786</v>
      </c>
      <c r="I13" s="594">
        <v>16925</v>
      </c>
      <c r="J13" s="360">
        <v>139</v>
      </c>
    </row>
    <row r="14" spans="1:15" s="343" customFormat="1" ht="17.25" customHeight="1" x14ac:dyDescent="0.15">
      <c r="A14" s="676"/>
      <c r="B14" s="357" t="s">
        <v>12</v>
      </c>
      <c r="C14" s="580">
        <v>24404</v>
      </c>
      <c r="D14" s="358">
        <v>24476</v>
      </c>
      <c r="E14" s="359">
        <v>24775</v>
      </c>
      <c r="F14" s="359">
        <v>24475</v>
      </c>
      <c r="G14" s="358">
        <v>24415</v>
      </c>
      <c r="H14" s="593">
        <v>24370</v>
      </c>
      <c r="I14" s="594">
        <v>24115</v>
      </c>
      <c r="J14" s="360">
        <v>-255</v>
      </c>
    </row>
    <row r="15" spans="1:15" s="343" customFormat="1" ht="17.25" customHeight="1" x14ac:dyDescent="0.15">
      <c r="A15" s="676"/>
      <c r="B15" s="357" t="s">
        <v>13</v>
      </c>
      <c r="C15" s="580">
        <v>11472</v>
      </c>
      <c r="D15" s="358">
        <v>11508</v>
      </c>
      <c r="E15" s="359">
        <v>11473</v>
      </c>
      <c r="F15" s="359">
        <v>10984</v>
      </c>
      <c r="G15" s="358">
        <v>11033</v>
      </c>
      <c r="H15" s="593">
        <v>11021</v>
      </c>
      <c r="I15" s="594">
        <v>11027</v>
      </c>
      <c r="J15" s="360">
        <v>6</v>
      </c>
    </row>
    <row r="16" spans="1:15" s="343" customFormat="1" ht="17.25" customHeight="1" x14ac:dyDescent="0.15">
      <c r="A16" s="677"/>
      <c r="B16" s="357" t="s">
        <v>14</v>
      </c>
      <c r="C16" s="581">
        <v>9826</v>
      </c>
      <c r="D16" s="361">
        <v>10074</v>
      </c>
      <c r="E16" s="362">
        <v>10063</v>
      </c>
      <c r="F16" s="362">
        <v>10129</v>
      </c>
      <c r="G16" s="361">
        <v>10298</v>
      </c>
      <c r="H16" s="593">
        <v>10358</v>
      </c>
      <c r="I16" s="594">
        <v>10425</v>
      </c>
      <c r="J16" s="363">
        <v>67</v>
      </c>
    </row>
    <row r="17" spans="1:10" s="343" customFormat="1" ht="17.25" customHeight="1" x14ac:dyDescent="0.15">
      <c r="A17" s="665" t="s">
        <v>56</v>
      </c>
      <c r="B17" s="364" t="s">
        <v>15</v>
      </c>
      <c r="C17" s="582">
        <v>10038</v>
      </c>
      <c r="D17" s="365">
        <v>9737</v>
      </c>
      <c r="E17" s="366">
        <v>9436</v>
      </c>
      <c r="F17" s="366">
        <v>8784</v>
      </c>
      <c r="G17" s="365">
        <v>8596</v>
      </c>
      <c r="H17" s="599">
        <v>8454</v>
      </c>
      <c r="I17" s="600">
        <v>8369</v>
      </c>
      <c r="J17" s="367">
        <v>-85</v>
      </c>
    </row>
    <row r="18" spans="1:10" s="343" customFormat="1" ht="17.25" customHeight="1" x14ac:dyDescent="0.15">
      <c r="A18" s="666"/>
      <c r="B18" s="357" t="s">
        <v>16</v>
      </c>
      <c r="C18" s="580">
        <v>4371</v>
      </c>
      <c r="D18" s="358">
        <v>4295</v>
      </c>
      <c r="E18" s="359">
        <v>4198</v>
      </c>
      <c r="F18" s="359">
        <v>3971</v>
      </c>
      <c r="G18" s="358">
        <v>3883</v>
      </c>
      <c r="H18" s="593">
        <v>3850</v>
      </c>
      <c r="I18" s="594">
        <v>3815</v>
      </c>
      <c r="J18" s="360">
        <v>-35</v>
      </c>
    </row>
    <row r="19" spans="1:10" s="343" customFormat="1" ht="17.25" customHeight="1" x14ac:dyDescent="0.15">
      <c r="A19" s="666"/>
      <c r="B19" s="357" t="s">
        <v>17</v>
      </c>
      <c r="C19" s="580">
        <v>1556</v>
      </c>
      <c r="D19" s="358">
        <v>1476</v>
      </c>
      <c r="E19" s="359">
        <v>1379</v>
      </c>
      <c r="F19" s="359">
        <v>1277</v>
      </c>
      <c r="G19" s="358">
        <v>1250</v>
      </c>
      <c r="H19" s="593">
        <v>1210</v>
      </c>
      <c r="I19" s="594">
        <v>1198</v>
      </c>
      <c r="J19" s="360">
        <v>-12</v>
      </c>
    </row>
    <row r="20" spans="1:10" s="343" customFormat="1" ht="17.25" customHeight="1" x14ac:dyDescent="0.15">
      <c r="A20" s="666"/>
      <c r="B20" s="357" t="s">
        <v>18</v>
      </c>
      <c r="C20" s="580">
        <v>981</v>
      </c>
      <c r="D20" s="358">
        <v>997</v>
      </c>
      <c r="E20" s="359">
        <v>1070</v>
      </c>
      <c r="F20" s="359">
        <v>959</v>
      </c>
      <c r="G20" s="358">
        <v>945</v>
      </c>
      <c r="H20" s="593">
        <v>933</v>
      </c>
      <c r="I20" s="594">
        <v>935</v>
      </c>
      <c r="J20" s="360">
        <v>2</v>
      </c>
    </row>
    <row r="21" spans="1:10" s="343" customFormat="1" ht="17.25" customHeight="1" x14ac:dyDescent="0.15">
      <c r="A21" s="667"/>
      <c r="B21" s="368" t="s">
        <v>19</v>
      </c>
      <c r="C21" s="581">
        <v>3130</v>
      </c>
      <c r="D21" s="361">
        <v>2969</v>
      </c>
      <c r="E21" s="362">
        <v>2789</v>
      </c>
      <c r="F21" s="362">
        <v>2577</v>
      </c>
      <c r="G21" s="361">
        <v>2518</v>
      </c>
      <c r="H21" s="593">
        <v>2461</v>
      </c>
      <c r="I21" s="594">
        <v>2421</v>
      </c>
      <c r="J21" s="363">
        <v>-40</v>
      </c>
    </row>
    <row r="22" spans="1:10" s="343" customFormat="1" ht="17.25" customHeight="1" x14ac:dyDescent="0.15">
      <c r="A22" s="665" t="s">
        <v>57</v>
      </c>
      <c r="B22" s="364" t="s">
        <v>20</v>
      </c>
      <c r="C22" s="582">
        <v>8230</v>
      </c>
      <c r="D22" s="365">
        <v>7975</v>
      </c>
      <c r="E22" s="366">
        <v>7627</v>
      </c>
      <c r="F22" s="366">
        <v>7155</v>
      </c>
      <c r="G22" s="365">
        <v>7085</v>
      </c>
      <c r="H22" s="599">
        <v>7061</v>
      </c>
      <c r="I22" s="600">
        <v>7011</v>
      </c>
      <c r="J22" s="367">
        <v>-50</v>
      </c>
    </row>
    <row r="23" spans="1:10" s="343" customFormat="1" ht="17.25" customHeight="1" x14ac:dyDescent="0.15">
      <c r="A23" s="666"/>
      <c r="B23" s="357" t="s">
        <v>21</v>
      </c>
      <c r="C23" s="580">
        <v>4340</v>
      </c>
      <c r="D23" s="358">
        <v>4239</v>
      </c>
      <c r="E23" s="359">
        <v>4095</v>
      </c>
      <c r="F23" s="359">
        <v>3851</v>
      </c>
      <c r="G23" s="358">
        <v>3833</v>
      </c>
      <c r="H23" s="593">
        <v>3844</v>
      </c>
      <c r="I23" s="594">
        <v>3820</v>
      </c>
      <c r="J23" s="360">
        <v>-24</v>
      </c>
    </row>
    <row r="24" spans="1:10" s="343" customFormat="1" ht="17.25" customHeight="1" x14ac:dyDescent="0.15">
      <c r="A24" s="667"/>
      <c r="B24" s="368" t="s">
        <v>22</v>
      </c>
      <c r="C24" s="581">
        <v>3890</v>
      </c>
      <c r="D24" s="361">
        <v>3736</v>
      </c>
      <c r="E24" s="362">
        <v>3532</v>
      </c>
      <c r="F24" s="362">
        <v>3304</v>
      </c>
      <c r="G24" s="361">
        <v>3252</v>
      </c>
      <c r="H24" s="593">
        <v>3217</v>
      </c>
      <c r="I24" s="594">
        <v>3191</v>
      </c>
      <c r="J24" s="363">
        <v>-26</v>
      </c>
    </row>
    <row r="25" spans="1:10" s="343" customFormat="1" ht="17.25" customHeight="1" x14ac:dyDescent="0.15">
      <c r="A25" s="665" t="s">
        <v>58</v>
      </c>
      <c r="B25" s="364" t="s">
        <v>23</v>
      </c>
      <c r="C25" s="582">
        <v>601</v>
      </c>
      <c r="D25" s="365">
        <v>469</v>
      </c>
      <c r="E25" s="366">
        <v>570</v>
      </c>
      <c r="F25" s="366">
        <v>488</v>
      </c>
      <c r="G25" s="365">
        <v>476</v>
      </c>
      <c r="H25" s="597">
        <v>478</v>
      </c>
      <c r="I25" s="598">
        <v>502</v>
      </c>
      <c r="J25" s="367">
        <v>24</v>
      </c>
    </row>
    <row r="26" spans="1:10" s="343" customFormat="1" ht="17.25" customHeight="1" x14ac:dyDescent="0.15">
      <c r="A26" s="667"/>
      <c r="B26" s="368" t="s">
        <v>4</v>
      </c>
      <c r="C26" s="581">
        <v>601</v>
      </c>
      <c r="D26" s="361">
        <v>469</v>
      </c>
      <c r="E26" s="362">
        <v>570</v>
      </c>
      <c r="F26" s="362">
        <v>488</v>
      </c>
      <c r="G26" s="361">
        <v>476</v>
      </c>
      <c r="H26" s="601">
        <v>478</v>
      </c>
      <c r="I26" s="602">
        <v>502</v>
      </c>
      <c r="J26" s="363">
        <v>24</v>
      </c>
    </row>
    <row r="27" spans="1:10" s="343" customFormat="1" ht="17.25" customHeight="1" x14ac:dyDescent="0.15">
      <c r="A27" s="665" t="s">
        <v>59</v>
      </c>
      <c r="B27" s="364" t="s">
        <v>24</v>
      </c>
      <c r="C27" s="582">
        <v>10890</v>
      </c>
      <c r="D27" s="365">
        <v>11040</v>
      </c>
      <c r="E27" s="366">
        <v>10966</v>
      </c>
      <c r="F27" s="366">
        <v>10745</v>
      </c>
      <c r="G27" s="365">
        <v>10807</v>
      </c>
      <c r="H27" s="597">
        <v>10885</v>
      </c>
      <c r="I27" s="598">
        <v>10968</v>
      </c>
      <c r="J27" s="367">
        <v>83</v>
      </c>
    </row>
    <row r="28" spans="1:10" s="343" customFormat="1" ht="17.25" customHeight="1" x14ac:dyDescent="0.15">
      <c r="A28" s="666"/>
      <c r="B28" s="357" t="s">
        <v>25</v>
      </c>
      <c r="C28" s="580">
        <v>4626</v>
      </c>
      <c r="D28" s="358">
        <v>4844</v>
      </c>
      <c r="E28" s="359">
        <v>4912</v>
      </c>
      <c r="F28" s="359">
        <v>4942</v>
      </c>
      <c r="G28" s="358">
        <v>4992</v>
      </c>
      <c r="H28" s="603">
        <v>5065</v>
      </c>
      <c r="I28" s="604">
        <v>5131</v>
      </c>
      <c r="J28" s="360">
        <v>66</v>
      </c>
    </row>
    <row r="29" spans="1:10" s="343" customFormat="1" ht="17.25" customHeight="1" x14ac:dyDescent="0.15">
      <c r="A29" s="666"/>
      <c r="B29" s="357" t="s">
        <v>26</v>
      </c>
      <c r="C29" s="580">
        <v>3921</v>
      </c>
      <c r="D29" s="358">
        <v>3794</v>
      </c>
      <c r="E29" s="359">
        <v>3648</v>
      </c>
      <c r="F29" s="359">
        <v>3421</v>
      </c>
      <c r="G29" s="358">
        <v>3377</v>
      </c>
      <c r="H29" s="593">
        <v>3349</v>
      </c>
      <c r="I29" s="594">
        <v>3337</v>
      </c>
      <c r="J29" s="360">
        <v>-12</v>
      </c>
    </row>
    <row r="30" spans="1:10" s="343" customFormat="1" ht="17.25" customHeight="1" x14ac:dyDescent="0.15">
      <c r="A30" s="667"/>
      <c r="B30" s="368" t="s">
        <v>5</v>
      </c>
      <c r="C30" s="581">
        <v>2343</v>
      </c>
      <c r="D30" s="361">
        <v>2402</v>
      </c>
      <c r="E30" s="362">
        <v>2406</v>
      </c>
      <c r="F30" s="362">
        <v>2382</v>
      </c>
      <c r="G30" s="361">
        <v>2438</v>
      </c>
      <c r="H30" s="593">
        <v>2471</v>
      </c>
      <c r="I30" s="594">
        <v>2500</v>
      </c>
      <c r="J30" s="363">
        <v>29</v>
      </c>
    </row>
    <row r="31" spans="1:10" s="343" customFormat="1" ht="17.25" customHeight="1" x14ac:dyDescent="0.15">
      <c r="A31" s="670" t="s">
        <v>60</v>
      </c>
      <c r="B31" s="364" t="s">
        <v>27</v>
      </c>
      <c r="C31" s="582">
        <v>13813</v>
      </c>
      <c r="D31" s="365">
        <v>13728</v>
      </c>
      <c r="E31" s="366">
        <v>13542</v>
      </c>
      <c r="F31" s="366">
        <v>13182</v>
      </c>
      <c r="G31" s="365">
        <v>13171</v>
      </c>
      <c r="H31" s="597">
        <v>13169</v>
      </c>
      <c r="I31" s="598">
        <v>13120</v>
      </c>
      <c r="J31" s="367">
        <v>-49</v>
      </c>
    </row>
    <row r="32" spans="1:10" s="343" customFormat="1" ht="17.25" customHeight="1" x14ac:dyDescent="0.15">
      <c r="A32" s="671"/>
      <c r="B32" s="357" t="s">
        <v>28</v>
      </c>
      <c r="C32" s="580">
        <v>4828</v>
      </c>
      <c r="D32" s="358">
        <v>4858</v>
      </c>
      <c r="E32" s="359">
        <v>4770</v>
      </c>
      <c r="F32" s="359">
        <v>4680</v>
      </c>
      <c r="G32" s="358">
        <v>4686</v>
      </c>
      <c r="H32" s="603">
        <v>4692</v>
      </c>
      <c r="I32" s="604">
        <v>4672</v>
      </c>
      <c r="J32" s="360">
        <v>-20</v>
      </c>
    </row>
    <row r="33" spans="1:10" s="343" customFormat="1" ht="17.25" customHeight="1" x14ac:dyDescent="0.15">
      <c r="A33" s="671"/>
      <c r="B33" s="357" t="s">
        <v>29</v>
      </c>
      <c r="C33" s="580">
        <v>4396</v>
      </c>
      <c r="D33" s="358">
        <v>4394</v>
      </c>
      <c r="E33" s="359">
        <v>4402</v>
      </c>
      <c r="F33" s="359">
        <v>4384</v>
      </c>
      <c r="G33" s="358">
        <v>4409</v>
      </c>
      <c r="H33" s="593">
        <v>4409</v>
      </c>
      <c r="I33" s="594">
        <v>4393</v>
      </c>
      <c r="J33" s="360">
        <v>-16</v>
      </c>
    </row>
    <row r="34" spans="1:10" s="343" customFormat="1" ht="17.25" customHeight="1" x14ac:dyDescent="0.15">
      <c r="A34" s="672"/>
      <c r="B34" s="368" t="s">
        <v>30</v>
      </c>
      <c r="C34" s="581">
        <v>4589</v>
      </c>
      <c r="D34" s="361">
        <v>4476</v>
      </c>
      <c r="E34" s="362">
        <v>4370</v>
      </c>
      <c r="F34" s="362">
        <v>4118</v>
      </c>
      <c r="G34" s="361">
        <v>4076</v>
      </c>
      <c r="H34" s="595">
        <v>4068</v>
      </c>
      <c r="I34" s="596">
        <v>4055</v>
      </c>
      <c r="J34" s="363">
        <v>-13</v>
      </c>
    </row>
    <row r="35" spans="1:10" s="343" customFormat="1" ht="17.25" customHeight="1" x14ac:dyDescent="0.15">
      <c r="A35" s="665" t="s">
        <v>61</v>
      </c>
      <c r="B35" s="364" t="s">
        <v>31</v>
      </c>
      <c r="C35" s="582">
        <v>35239</v>
      </c>
      <c r="D35" s="365">
        <v>35564</v>
      </c>
      <c r="E35" s="366">
        <v>35758</v>
      </c>
      <c r="F35" s="366">
        <v>35807</v>
      </c>
      <c r="G35" s="365">
        <v>36277</v>
      </c>
      <c r="H35" s="605">
        <v>36459</v>
      </c>
      <c r="I35" s="606">
        <v>36690</v>
      </c>
      <c r="J35" s="367">
        <v>231</v>
      </c>
    </row>
    <row r="36" spans="1:10" s="343" customFormat="1" ht="17.25" customHeight="1" x14ac:dyDescent="0.15">
      <c r="A36" s="666"/>
      <c r="B36" s="357" t="s">
        <v>32</v>
      </c>
      <c r="C36" s="580">
        <v>6057</v>
      </c>
      <c r="D36" s="358">
        <v>5880</v>
      </c>
      <c r="E36" s="359">
        <v>5766</v>
      </c>
      <c r="F36" s="359">
        <v>5565</v>
      </c>
      <c r="G36" s="358">
        <v>5565</v>
      </c>
      <c r="H36" s="607">
        <v>5537</v>
      </c>
      <c r="I36" s="608">
        <v>5510</v>
      </c>
      <c r="J36" s="360">
        <v>-27</v>
      </c>
    </row>
    <row r="37" spans="1:10" s="343" customFormat="1" ht="17.25" customHeight="1" x14ac:dyDescent="0.15">
      <c r="A37" s="666"/>
      <c r="B37" s="357" t="s">
        <v>33</v>
      </c>
      <c r="C37" s="580">
        <v>5938</v>
      </c>
      <c r="D37" s="358">
        <v>5823</v>
      </c>
      <c r="E37" s="359">
        <v>5713</v>
      </c>
      <c r="F37" s="359">
        <v>5572</v>
      </c>
      <c r="G37" s="358">
        <v>5577</v>
      </c>
      <c r="H37" s="607">
        <v>5566</v>
      </c>
      <c r="I37" s="608">
        <v>5553</v>
      </c>
      <c r="J37" s="360">
        <v>-13</v>
      </c>
    </row>
    <row r="38" spans="1:10" s="343" customFormat="1" ht="17.25" customHeight="1" x14ac:dyDescent="0.15">
      <c r="A38" s="666"/>
      <c r="B38" s="357" t="s">
        <v>34</v>
      </c>
      <c r="C38" s="580">
        <v>3042</v>
      </c>
      <c r="D38" s="358">
        <v>3231</v>
      </c>
      <c r="E38" s="359">
        <v>3307</v>
      </c>
      <c r="F38" s="359">
        <v>3570</v>
      </c>
      <c r="G38" s="358">
        <v>3697</v>
      </c>
      <c r="H38" s="607">
        <v>3768</v>
      </c>
      <c r="I38" s="608">
        <v>3834</v>
      </c>
      <c r="J38" s="360">
        <v>66</v>
      </c>
    </row>
    <row r="39" spans="1:10" s="343" customFormat="1" ht="17.25" customHeight="1" x14ac:dyDescent="0.15">
      <c r="A39" s="666"/>
      <c r="B39" s="357" t="s">
        <v>35</v>
      </c>
      <c r="C39" s="580">
        <v>1888</v>
      </c>
      <c r="D39" s="358">
        <v>1872</v>
      </c>
      <c r="E39" s="359">
        <v>1884</v>
      </c>
      <c r="F39" s="359">
        <v>1785</v>
      </c>
      <c r="G39" s="358">
        <v>1787</v>
      </c>
      <c r="H39" s="607">
        <v>1773</v>
      </c>
      <c r="I39" s="608">
        <v>1766</v>
      </c>
      <c r="J39" s="360">
        <v>-7</v>
      </c>
    </row>
    <row r="40" spans="1:10" s="343" customFormat="1" ht="17.25" customHeight="1" x14ac:dyDescent="0.15">
      <c r="A40" s="666"/>
      <c r="B40" s="357" t="s">
        <v>36</v>
      </c>
      <c r="C40" s="580">
        <v>5905</v>
      </c>
      <c r="D40" s="358">
        <v>6020</v>
      </c>
      <c r="E40" s="359">
        <v>6007</v>
      </c>
      <c r="F40" s="359">
        <v>5974</v>
      </c>
      <c r="G40" s="358">
        <v>5943</v>
      </c>
      <c r="H40" s="607">
        <v>5955</v>
      </c>
      <c r="I40" s="608">
        <v>6004</v>
      </c>
      <c r="J40" s="360">
        <v>49</v>
      </c>
    </row>
    <row r="41" spans="1:10" s="343" customFormat="1" ht="17.25" customHeight="1" x14ac:dyDescent="0.15">
      <c r="A41" s="666"/>
      <c r="B41" s="357" t="s">
        <v>37</v>
      </c>
      <c r="C41" s="580">
        <v>5021</v>
      </c>
      <c r="D41" s="358">
        <v>4729</v>
      </c>
      <c r="E41" s="359">
        <v>4751</v>
      </c>
      <c r="F41" s="359">
        <v>4683</v>
      </c>
      <c r="G41" s="358">
        <v>4823</v>
      </c>
      <c r="H41" s="607">
        <v>4882</v>
      </c>
      <c r="I41" s="608">
        <v>4916</v>
      </c>
      <c r="J41" s="360">
        <v>34</v>
      </c>
    </row>
    <row r="42" spans="1:10" s="343" customFormat="1" ht="17.25" customHeight="1" x14ac:dyDescent="0.15">
      <c r="A42" s="667"/>
      <c r="B42" s="368" t="s">
        <v>38</v>
      </c>
      <c r="C42" s="581">
        <v>7388</v>
      </c>
      <c r="D42" s="361">
        <v>8009</v>
      </c>
      <c r="E42" s="362">
        <v>8330</v>
      </c>
      <c r="F42" s="362">
        <v>8658</v>
      </c>
      <c r="G42" s="361">
        <v>8885</v>
      </c>
      <c r="H42" s="609">
        <v>8978</v>
      </c>
      <c r="I42" s="610">
        <v>9107</v>
      </c>
      <c r="J42" s="363">
        <v>129</v>
      </c>
    </row>
    <row r="43" spans="1:10" s="343" customFormat="1" ht="17.25" customHeight="1" x14ac:dyDescent="0.15">
      <c r="A43" s="665" t="s">
        <v>62</v>
      </c>
      <c r="B43" s="364" t="s">
        <v>39</v>
      </c>
      <c r="C43" s="582">
        <v>6889</v>
      </c>
      <c r="D43" s="365">
        <v>6755</v>
      </c>
      <c r="E43" s="366">
        <v>7430</v>
      </c>
      <c r="F43" s="366">
        <v>6459</v>
      </c>
      <c r="G43" s="365">
        <v>6385</v>
      </c>
      <c r="H43" s="605">
        <v>6390</v>
      </c>
      <c r="I43" s="606">
        <v>6356</v>
      </c>
      <c r="J43" s="367">
        <v>-34</v>
      </c>
    </row>
    <row r="44" spans="1:10" s="343" customFormat="1" ht="17.25" customHeight="1" x14ac:dyDescent="0.15">
      <c r="A44" s="666"/>
      <c r="B44" s="357" t="s">
        <v>40</v>
      </c>
      <c r="C44" s="580">
        <v>2212</v>
      </c>
      <c r="D44" s="358">
        <v>2179</v>
      </c>
      <c r="E44" s="359">
        <v>2636</v>
      </c>
      <c r="F44" s="359">
        <v>2152</v>
      </c>
      <c r="G44" s="358">
        <v>2132</v>
      </c>
      <c r="H44" s="607">
        <v>2132</v>
      </c>
      <c r="I44" s="608">
        <v>2127</v>
      </c>
      <c r="J44" s="360">
        <v>-5</v>
      </c>
    </row>
    <row r="45" spans="1:10" s="343" customFormat="1" ht="17.25" customHeight="1" x14ac:dyDescent="0.15">
      <c r="A45" s="666"/>
      <c r="B45" s="357" t="s">
        <v>41</v>
      </c>
      <c r="C45" s="580">
        <v>2671</v>
      </c>
      <c r="D45" s="358">
        <v>2623</v>
      </c>
      <c r="E45" s="359">
        <v>2710</v>
      </c>
      <c r="F45" s="359">
        <v>2578</v>
      </c>
      <c r="G45" s="358">
        <v>2577</v>
      </c>
      <c r="H45" s="607">
        <v>2599</v>
      </c>
      <c r="I45" s="608">
        <v>2602</v>
      </c>
      <c r="J45" s="360">
        <v>3</v>
      </c>
    </row>
    <row r="46" spans="1:10" s="343" customFormat="1" ht="17.25" customHeight="1" x14ac:dyDescent="0.15">
      <c r="A46" s="666"/>
      <c r="B46" s="357" t="s">
        <v>6</v>
      </c>
      <c r="C46" s="580">
        <v>929</v>
      </c>
      <c r="D46" s="358">
        <v>931</v>
      </c>
      <c r="E46" s="359">
        <v>1096</v>
      </c>
      <c r="F46" s="359">
        <v>823</v>
      </c>
      <c r="G46" s="358">
        <v>798</v>
      </c>
      <c r="H46" s="607">
        <v>786</v>
      </c>
      <c r="I46" s="608">
        <v>776</v>
      </c>
      <c r="J46" s="360">
        <v>-10</v>
      </c>
    </row>
    <row r="47" spans="1:10" s="343" customFormat="1" ht="17.25" customHeight="1" x14ac:dyDescent="0.15">
      <c r="A47" s="667"/>
      <c r="B47" s="368" t="s">
        <v>42</v>
      </c>
      <c r="C47" s="581">
        <v>1077</v>
      </c>
      <c r="D47" s="361">
        <v>1022</v>
      </c>
      <c r="E47" s="362">
        <v>988</v>
      </c>
      <c r="F47" s="362">
        <v>906</v>
      </c>
      <c r="G47" s="361">
        <v>878</v>
      </c>
      <c r="H47" s="609">
        <v>873</v>
      </c>
      <c r="I47" s="610">
        <v>851</v>
      </c>
      <c r="J47" s="363">
        <v>-22</v>
      </c>
    </row>
    <row r="48" spans="1:10" s="343" customFormat="1" ht="17.25" customHeight="1" x14ac:dyDescent="0.15">
      <c r="A48" s="665" t="s">
        <v>63</v>
      </c>
      <c r="B48" s="364" t="s">
        <v>43</v>
      </c>
      <c r="C48" s="582">
        <v>26562</v>
      </c>
      <c r="D48" s="365">
        <v>26229</v>
      </c>
      <c r="E48" s="366">
        <v>25437</v>
      </c>
      <c r="F48" s="366">
        <v>24834</v>
      </c>
      <c r="G48" s="365">
        <v>24737</v>
      </c>
      <c r="H48" s="605">
        <v>24671</v>
      </c>
      <c r="I48" s="606">
        <v>24579</v>
      </c>
      <c r="J48" s="367">
        <v>-92</v>
      </c>
    </row>
    <row r="49" spans="1:10" s="343" customFormat="1" ht="17.25" customHeight="1" x14ac:dyDescent="0.15">
      <c r="A49" s="666"/>
      <c r="B49" s="357" t="s">
        <v>44</v>
      </c>
      <c r="C49" s="580">
        <v>4312</v>
      </c>
      <c r="D49" s="358">
        <v>4145</v>
      </c>
      <c r="E49" s="359">
        <v>3961</v>
      </c>
      <c r="F49" s="359">
        <v>3756</v>
      </c>
      <c r="G49" s="358">
        <v>3657</v>
      </c>
      <c r="H49" s="607">
        <v>3614</v>
      </c>
      <c r="I49" s="608">
        <v>3581</v>
      </c>
      <c r="J49" s="360">
        <v>-33</v>
      </c>
    </row>
    <row r="50" spans="1:10" s="343" customFormat="1" ht="17.25" customHeight="1" x14ac:dyDescent="0.15">
      <c r="A50" s="666"/>
      <c r="B50" s="357" t="s">
        <v>45</v>
      </c>
      <c r="C50" s="580">
        <v>6268</v>
      </c>
      <c r="D50" s="358">
        <v>6347</v>
      </c>
      <c r="E50" s="359">
        <v>6177</v>
      </c>
      <c r="F50" s="359">
        <v>6123</v>
      </c>
      <c r="G50" s="358">
        <v>6131</v>
      </c>
      <c r="H50" s="607">
        <v>6125</v>
      </c>
      <c r="I50" s="608">
        <v>6109</v>
      </c>
      <c r="J50" s="360">
        <v>-16</v>
      </c>
    </row>
    <row r="51" spans="1:10" s="343" customFormat="1" ht="17.25" customHeight="1" x14ac:dyDescent="0.15">
      <c r="A51" s="666"/>
      <c r="B51" s="357" t="s">
        <v>46</v>
      </c>
      <c r="C51" s="580">
        <v>2253</v>
      </c>
      <c r="D51" s="358">
        <v>2223</v>
      </c>
      <c r="E51" s="359">
        <v>2097</v>
      </c>
      <c r="F51" s="359">
        <v>2006</v>
      </c>
      <c r="G51" s="358">
        <v>1960</v>
      </c>
      <c r="H51" s="607">
        <v>1939</v>
      </c>
      <c r="I51" s="608">
        <v>1927</v>
      </c>
      <c r="J51" s="360">
        <v>-12</v>
      </c>
    </row>
    <row r="52" spans="1:10" s="343" customFormat="1" ht="17.25" customHeight="1" x14ac:dyDescent="0.15">
      <c r="A52" s="666"/>
      <c r="B52" s="357" t="s">
        <v>47</v>
      </c>
      <c r="C52" s="580">
        <v>6851</v>
      </c>
      <c r="D52" s="358">
        <v>6819</v>
      </c>
      <c r="E52" s="359">
        <v>6621</v>
      </c>
      <c r="F52" s="359">
        <v>6419</v>
      </c>
      <c r="G52" s="358">
        <v>6390</v>
      </c>
      <c r="H52" s="607">
        <v>6364</v>
      </c>
      <c r="I52" s="608">
        <v>6343</v>
      </c>
      <c r="J52" s="360">
        <v>-21</v>
      </c>
    </row>
    <row r="53" spans="1:10" s="343" customFormat="1" ht="17.25" customHeight="1" x14ac:dyDescent="0.15">
      <c r="A53" s="666"/>
      <c r="B53" s="357" t="s">
        <v>48</v>
      </c>
      <c r="C53" s="580">
        <v>5951</v>
      </c>
      <c r="D53" s="358">
        <v>5786</v>
      </c>
      <c r="E53" s="359">
        <v>5707</v>
      </c>
      <c r="F53" s="359">
        <v>5699</v>
      </c>
      <c r="G53" s="358">
        <v>5764</v>
      </c>
      <c r="H53" s="607">
        <v>5806</v>
      </c>
      <c r="I53" s="608">
        <v>5807</v>
      </c>
      <c r="J53" s="360">
        <v>1</v>
      </c>
    </row>
    <row r="54" spans="1:10" s="343" customFormat="1" ht="17.25" customHeight="1" x14ac:dyDescent="0.15">
      <c r="A54" s="667"/>
      <c r="B54" s="368" t="s">
        <v>49</v>
      </c>
      <c r="C54" s="581">
        <v>927</v>
      </c>
      <c r="D54" s="361">
        <v>909</v>
      </c>
      <c r="E54" s="362">
        <v>874</v>
      </c>
      <c r="F54" s="362">
        <v>831</v>
      </c>
      <c r="G54" s="361">
        <v>835</v>
      </c>
      <c r="H54" s="609">
        <v>823</v>
      </c>
      <c r="I54" s="610">
        <v>812</v>
      </c>
      <c r="J54" s="363">
        <v>-11</v>
      </c>
    </row>
    <row r="55" spans="1:10" s="339" customFormat="1" ht="27.75" customHeight="1" x14ac:dyDescent="0.15">
      <c r="A55" s="67"/>
      <c r="B55" s="782" t="s">
        <v>344</v>
      </c>
      <c r="C55" s="782"/>
      <c r="D55" s="782"/>
      <c r="E55" s="782"/>
      <c r="F55" s="782"/>
      <c r="G55" s="782"/>
      <c r="H55" s="782"/>
      <c r="I55" s="782"/>
      <c r="J55" s="782"/>
    </row>
    <row r="56" spans="1:10" ht="21" customHeight="1" x14ac:dyDescent="0.15">
      <c r="B56" s="570"/>
      <c r="C56" s="370"/>
      <c r="D56" s="370"/>
      <c r="E56" s="370"/>
      <c r="F56" s="370"/>
      <c r="G56" s="370"/>
      <c r="H56" s="370"/>
      <c r="I56" s="370"/>
      <c r="J56" s="370"/>
    </row>
    <row r="57" spans="1:10" ht="21" customHeight="1" x14ac:dyDescent="0.15">
      <c r="C57" s="370"/>
      <c r="D57" s="370"/>
      <c r="E57" s="370"/>
      <c r="F57" s="370"/>
      <c r="G57" s="370"/>
      <c r="H57" s="370"/>
      <c r="I57" s="370"/>
      <c r="J57" s="370"/>
    </row>
    <row r="58" spans="1:10" ht="21" customHeight="1" x14ac:dyDescent="0.15">
      <c r="C58" s="370"/>
      <c r="D58" s="370"/>
      <c r="E58" s="370"/>
      <c r="F58" s="370"/>
      <c r="G58" s="370"/>
      <c r="H58" s="370"/>
      <c r="I58" s="370"/>
      <c r="J58" s="370"/>
    </row>
    <row r="59" spans="1:10" ht="21" customHeight="1" x14ac:dyDescent="0.15">
      <c r="C59" s="370"/>
      <c r="D59" s="370"/>
      <c r="E59" s="370"/>
      <c r="F59" s="370"/>
      <c r="G59" s="370"/>
      <c r="H59" s="370"/>
      <c r="I59" s="370"/>
      <c r="J59" s="370"/>
    </row>
    <row r="60" spans="1:10" ht="21" customHeight="1" x14ac:dyDescent="0.15">
      <c r="C60" s="370"/>
      <c r="D60" s="370"/>
      <c r="E60" s="370"/>
      <c r="F60" s="370"/>
      <c r="G60" s="370"/>
      <c r="H60" s="370"/>
      <c r="I60" s="370"/>
      <c r="J60" s="370"/>
    </row>
    <row r="61" spans="1:10" ht="21" customHeight="1" x14ac:dyDescent="0.15">
      <c r="C61" s="370"/>
      <c r="D61" s="370"/>
      <c r="E61" s="370"/>
      <c r="F61" s="370"/>
      <c r="G61" s="370"/>
      <c r="H61" s="370"/>
      <c r="I61" s="370"/>
      <c r="J61" s="370"/>
    </row>
    <row r="62" spans="1:10" ht="21" customHeight="1" x14ac:dyDescent="0.15">
      <c r="C62" s="370"/>
      <c r="D62" s="370"/>
      <c r="E62" s="370"/>
      <c r="F62" s="370"/>
      <c r="G62" s="370"/>
      <c r="H62" s="370"/>
      <c r="I62" s="370"/>
      <c r="J62" s="370"/>
    </row>
    <row r="63" spans="1:10" ht="21" customHeight="1" x14ac:dyDescent="0.15">
      <c r="C63" s="370"/>
      <c r="D63" s="370"/>
      <c r="E63" s="370"/>
      <c r="F63" s="370"/>
      <c r="G63" s="370"/>
      <c r="H63" s="370"/>
      <c r="I63" s="370"/>
      <c r="J63" s="370"/>
    </row>
    <row r="64" spans="1:10" ht="21" customHeight="1" x14ac:dyDescent="0.15">
      <c r="C64" s="370"/>
      <c r="D64" s="370"/>
      <c r="E64" s="370"/>
      <c r="F64" s="370"/>
      <c r="G64" s="370"/>
      <c r="H64" s="370"/>
      <c r="I64" s="370"/>
      <c r="J64" s="370"/>
    </row>
    <row r="65" spans="3:10" ht="21" customHeight="1" x14ac:dyDescent="0.15">
      <c r="C65" s="370"/>
      <c r="D65" s="370"/>
      <c r="E65" s="370"/>
      <c r="F65" s="370"/>
      <c r="G65" s="370"/>
      <c r="H65" s="370"/>
      <c r="I65" s="370"/>
      <c r="J65" s="370"/>
    </row>
    <row r="66" spans="3:10" ht="21" customHeight="1" x14ac:dyDescent="0.15">
      <c r="C66" s="370"/>
      <c r="D66" s="370"/>
      <c r="E66" s="370"/>
      <c r="F66" s="370"/>
      <c r="G66" s="370"/>
      <c r="H66" s="370"/>
      <c r="I66" s="370"/>
      <c r="J66" s="370"/>
    </row>
    <row r="67" spans="3:10" ht="21" customHeight="1" x14ac:dyDescent="0.15">
      <c r="C67" s="370"/>
      <c r="D67" s="370"/>
      <c r="E67" s="370"/>
      <c r="F67" s="370"/>
      <c r="G67" s="370"/>
      <c r="H67" s="370"/>
      <c r="I67" s="370"/>
      <c r="J67" s="370"/>
    </row>
    <row r="68" spans="3:10" ht="21" customHeight="1" x14ac:dyDescent="0.15">
      <c r="C68" s="370"/>
      <c r="D68" s="370"/>
      <c r="E68" s="370"/>
      <c r="F68" s="370"/>
      <c r="G68" s="370"/>
      <c r="H68" s="370"/>
      <c r="I68" s="370"/>
      <c r="J68" s="370"/>
    </row>
    <row r="69" spans="3:10" ht="21" customHeight="1" x14ac:dyDescent="0.15">
      <c r="C69" s="370"/>
      <c r="D69" s="370"/>
      <c r="E69" s="370"/>
      <c r="F69" s="370"/>
      <c r="G69" s="370"/>
      <c r="H69" s="370"/>
      <c r="I69" s="370"/>
      <c r="J69" s="370"/>
    </row>
  </sheetData>
  <mergeCells count="11">
    <mergeCell ref="A27:A30"/>
    <mergeCell ref="A3:B3"/>
    <mergeCell ref="A7:A16"/>
    <mergeCell ref="A17:A21"/>
    <mergeCell ref="A22:A24"/>
    <mergeCell ref="A25:A26"/>
    <mergeCell ref="B55:J55"/>
    <mergeCell ref="A31:A34"/>
    <mergeCell ref="A35:A42"/>
    <mergeCell ref="A43:A47"/>
    <mergeCell ref="A48:A54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62" orientation="portrait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7"/>
  <dimension ref="A1:J57"/>
  <sheetViews>
    <sheetView showGridLines="0" view="pageBreakPreview" zoomScale="85" zoomScaleNormal="75" zoomScaleSheetLayoutView="85" workbookViewId="0"/>
  </sheetViews>
  <sheetFormatPr defaultColWidth="10.5" defaultRowHeight="21.95" customHeight="1" x14ac:dyDescent="0.15"/>
  <cols>
    <col min="1" max="1" width="2" style="30" customWidth="1"/>
    <col min="2" max="2" width="9.5" style="31" customWidth="1"/>
    <col min="3" max="3" width="12" style="32" customWidth="1"/>
    <col min="4" max="9" width="7.19921875" style="33" customWidth="1"/>
    <col min="10" max="10" width="12" style="32" customWidth="1"/>
    <col min="11" max="11" width="9.765625E-2" style="33" customWidth="1"/>
    <col min="12" max="12" width="0.796875" style="33" customWidth="1"/>
    <col min="13" max="16384" width="10.5" style="33"/>
  </cols>
  <sheetData>
    <row r="1" spans="1:10" s="29" customFormat="1" ht="23.25" customHeight="1" x14ac:dyDescent="0.2">
      <c r="A1" s="378" t="s">
        <v>304</v>
      </c>
      <c r="B1" s="26"/>
      <c r="C1" s="27"/>
      <c r="D1" s="28"/>
      <c r="E1" s="28"/>
      <c r="F1" s="28"/>
      <c r="G1" s="28"/>
      <c r="H1" s="28"/>
      <c r="I1" s="28"/>
      <c r="J1" s="27"/>
    </row>
    <row r="2" spans="1:10" s="71" customFormat="1" ht="23.25" customHeight="1" x14ac:dyDescent="0.15">
      <c r="A2" s="67"/>
      <c r="B2" s="68"/>
      <c r="C2" s="72"/>
      <c r="D2" s="69"/>
      <c r="E2" s="69"/>
      <c r="F2" s="69"/>
      <c r="G2" s="69"/>
      <c r="H2" s="69"/>
      <c r="I2" s="69"/>
      <c r="J2" s="584" t="s">
        <v>196</v>
      </c>
    </row>
    <row r="3" spans="1:10" s="29" customFormat="1" ht="21" customHeight="1" x14ac:dyDescent="0.15">
      <c r="A3" s="668" t="s">
        <v>197</v>
      </c>
      <c r="B3" s="669"/>
      <c r="C3" s="371" t="s">
        <v>305</v>
      </c>
      <c r="D3" s="660" t="s">
        <v>214</v>
      </c>
      <c r="E3" s="661"/>
      <c r="F3" s="662" t="s">
        <v>215</v>
      </c>
      <c r="G3" s="663"/>
      <c r="H3" s="662" t="s">
        <v>216</v>
      </c>
      <c r="I3" s="664"/>
      <c r="J3" s="219" t="s">
        <v>306</v>
      </c>
    </row>
    <row r="4" spans="1:10" s="29" customFormat="1" ht="21" customHeight="1" x14ac:dyDescent="0.15">
      <c r="A4" s="1"/>
      <c r="B4" s="2"/>
      <c r="C4" s="220" t="s">
        <v>217</v>
      </c>
      <c r="D4" s="221" t="s">
        <v>51</v>
      </c>
      <c r="E4" s="222" t="s">
        <v>52</v>
      </c>
      <c r="F4" s="221" t="s">
        <v>51</v>
      </c>
      <c r="G4" s="223" t="s">
        <v>52</v>
      </c>
      <c r="H4" s="222" t="s">
        <v>51</v>
      </c>
      <c r="I4" s="223" t="s">
        <v>52</v>
      </c>
      <c r="J4" s="220" t="s">
        <v>217</v>
      </c>
    </row>
    <row r="5" spans="1:10" s="29" customFormat="1" ht="21" customHeight="1" thickBot="1" x14ac:dyDescent="0.2">
      <c r="A5" s="209"/>
      <c r="B5" s="210" t="s">
        <v>200</v>
      </c>
      <c r="C5" s="111">
        <v>1246291</v>
      </c>
      <c r="D5" s="112">
        <v>-10931</v>
      </c>
      <c r="E5" s="113">
        <v>-0.86560580924363428</v>
      </c>
      <c r="F5" s="114">
        <v>-5593</v>
      </c>
      <c r="G5" s="115">
        <v>-0.44289939539837581</v>
      </c>
      <c r="H5" s="116">
        <v>-16524</v>
      </c>
      <c r="I5" s="117">
        <v>-1.3085052046420103</v>
      </c>
      <c r="J5" s="111">
        <v>1262815</v>
      </c>
    </row>
    <row r="6" spans="1:10" s="29" customFormat="1" ht="18" customHeight="1" thickTop="1" x14ac:dyDescent="0.15">
      <c r="A6" s="211"/>
      <c r="B6" s="212" t="s">
        <v>201</v>
      </c>
      <c r="C6" s="118">
        <v>969938</v>
      </c>
      <c r="D6" s="119">
        <v>-7460</v>
      </c>
      <c r="E6" s="120">
        <v>-0.76005028965455412</v>
      </c>
      <c r="F6" s="121">
        <v>-4116</v>
      </c>
      <c r="G6" s="122">
        <v>-0.41935214372897378</v>
      </c>
      <c r="H6" s="123">
        <v>-11576</v>
      </c>
      <c r="I6" s="124">
        <v>-1.1794024333835278</v>
      </c>
      <c r="J6" s="118">
        <v>981514</v>
      </c>
    </row>
    <row r="7" spans="1:10" s="29" customFormat="1" ht="18" customHeight="1" x14ac:dyDescent="0.15">
      <c r="A7" s="213"/>
      <c r="B7" s="214" t="s">
        <v>202</v>
      </c>
      <c r="C7" s="125">
        <v>276201</v>
      </c>
      <c r="D7" s="126">
        <v>-3471</v>
      </c>
      <c r="E7" s="127">
        <v>-1.2345108193083041</v>
      </c>
      <c r="F7" s="128">
        <v>-1492</v>
      </c>
      <c r="G7" s="129">
        <v>-0.53065115021837783</v>
      </c>
      <c r="H7" s="130">
        <v>-4963</v>
      </c>
      <c r="I7" s="131">
        <v>-1.765161969526682</v>
      </c>
      <c r="J7" s="125">
        <v>281164</v>
      </c>
    </row>
    <row r="8" spans="1:10" s="29" customFormat="1" ht="18" customHeight="1" x14ac:dyDescent="0.15">
      <c r="A8" s="665" t="s">
        <v>203</v>
      </c>
      <c r="B8" s="224" t="s">
        <v>7</v>
      </c>
      <c r="C8" s="132">
        <v>275786</v>
      </c>
      <c r="D8" s="133">
        <v>-1981</v>
      </c>
      <c r="E8" s="134">
        <v>-0.70969752770184824</v>
      </c>
      <c r="F8" s="135">
        <v>-1366</v>
      </c>
      <c r="G8" s="136">
        <v>-0.48937244969244054</v>
      </c>
      <c r="H8" s="631">
        <v>-3347</v>
      </c>
      <c r="I8" s="137">
        <v>-1.1990699773942888</v>
      </c>
      <c r="J8" s="132">
        <v>279133</v>
      </c>
    </row>
    <row r="9" spans="1:10" s="29" customFormat="1" ht="18" customHeight="1" x14ac:dyDescent="0.15">
      <c r="A9" s="666"/>
      <c r="B9" s="225" t="s">
        <v>8</v>
      </c>
      <c r="C9" s="118">
        <v>170556</v>
      </c>
      <c r="D9" s="119">
        <v>-1366</v>
      </c>
      <c r="E9" s="120">
        <v>-0.79212743625577708</v>
      </c>
      <c r="F9" s="121">
        <v>-525</v>
      </c>
      <c r="G9" s="122">
        <v>-0.30444136459317933</v>
      </c>
      <c r="H9" s="123">
        <v>-1891</v>
      </c>
      <c r="I9" s="124">
        <v>-1.0965688008489565</v>
      </c>
      <c r="J9" s="118">
        <v>172447</v>
      </c>
    </row>
    <row r="10" spans="1:10" s="29" customFormat="1" ht="18" customHeight="1" x14ac:dyDescent="0.15">
      <c r="A10" s="666"/>
      <c r="B10" s="225" t="s">
        <v>9</v>
      </c>
      <c r="C10" s="118">
        <v>223338</v>
      </c>
      <c r="D10" s="119">
        <v>-1370</v>
      </c>
      <c r="E10" s="120">
        <v>-0.60763850387868523</v>
      </c>
      <c r="F10" s="121">
        <v>-755</v>
      </c>
      <c r="G10" s="122">
        <v>-0.33486647476526082</v>
      </c>
      <c r="H10" s="123">
        <v>-2125</v>
      </c>
      <c r="I10" s="124">
        <v>-0.942504978643946</v>
      </c>
      <c r="J10" s="118">
        <v>225463</v>
      </c>
    </row>
    <row r="11" spans="1:10" s="29" customFormat="1" ht="18" customHeight="1" x14ac:dyDescent="0.15">
      <c r="A11" s="666"/>
      <c r="B11" s="225" t="s">
        <v>10</v>
      </c>
      <c r="C11" s="118">
        <v>32284</v>
      </c>
      <c r="D11" s="119">
        <v>-290</v>
      </c>
      <c r="E11" s="120">
        <v>-0.8859831357692779</v>
      </c>
      <c r="F11" s="121">
        <v>-158</v>
      </c>
      <c r="G11" s="122">
        <v>-0.48270805328119276</v>
      </c>
      <c r="H11" s="123">
        <v>-448</v>
      </c>
      <c r="I11" s="124">
        <v>-1.3686911890504705</v>
      </c>
      <c r="J11" s="118">
        <v>32732</v>
      </c>
    </row>
    <row r="12" spans="1:10" s="29" customFormat="1" ht="18" customHeight="1" x14ac:dyDescent="0.15">
      <c r="A12" s="666"/>
      <c r="B12" s="225" t="s">
        <v>2</v>
      </c>
      <c r="C12" s="118">
        <v>51744</v>
      </c>
      <c r="D12" s="119">
        <v>-538</v>
      </c>
      <c r="E12" s="120">
        <v>-1.0236115603417111</v>
      </c>
      <c r="F12" s="121">
        <v>-277</v>
      </c>
      <c r="G12" s="122">
        <v>-0.52702676991571384</v>
      </c>
      <c r="H12" s="123">
        <v>-815</v>
      </c>
      <c r="I12" s="124">
        <v>-1.5506383302574251</v>
      </c>
      <c r="J12" s="118">
        <v>52559</v>
      </c>
    </row>
    <row r="13" spans="1:10" s="29" customFormat="1" ht="18" customHeight="1" x14ac:dyDescent="0.15">
      <c r="A13" s="666"/>
      <c r="B13" s="225" t="s">
        <v>3</v>
      </c>
      <c r="C13" s="118">
        <v>61024</v>
      </c>
      <c r="D13" s="119">
        <v>-523</v>
      </c>
      <c r="E13" s="120">
        <v>-0.84855761430379339</v>
      </c>
      <c r="F13" s="121">
        <v>-87</v>
      </c>
      <c r="G13" s="122">
        <v>-0.14115585553428303</v>
      </c>
      <c r="H13" s="123">
        <v>-610</v>
      </c>
      <c r="I13" s="124">
        <v>-0.98971346983807629</v>
      </c>
      <c r="J13" s="118">
        <v>61634</v>
      </c>
    </row>
    <row r="14" spans="1:10" s="29" customFormat="1" ht="18" customHeight="1" x14ac:dyDescent="0.15">
      <c r="A14" s="666"/>
      <c r="B14" s="225" t="s">
        <v>11</v>
      </c>
      <c r="C14" s="118">
        <v>38926</v>
      </c>
      <c r="D14" s="119">
        <v>-122</v>
      </c>
      <c r="E14" s="120">
        <v>-0.31184499769950408</v>
      </c>
      <c r="F14" s="121">
        <v>-74</v>
      </c>
      <c r="G14" s="122">
        <v>-0.1891518838505189</v>
      </c>
      <c r="H14" s="123">
        <v>-196</v>
      </c>
      <c r="I14" s="124">
        <v>-0.50099688155002298</v>
      </c>
      <c r="J14" s="118">
        <v>39122</v>
      </c>
    </row>
    <row r="15" spans="1:10" s="29" customFormat="1" ht="18" customHeight="1" x14ac:dyDescent="0.15">
      <c r="A15" s="666"/>
      <c r="B15" s="225" t="s">
        <v>12</v>
      </c>
      <c r="C15" s="118">
        <v>54570</v>
      </c>
      <c r="D15" s="119">
        <v>-551</v>
      </c>
      <c r="E15" s="120">
        <v>-0.98850038571249177</v>
      </c>
      <c r="F15" s="121">
        <v>-620</v>
      </c>
      <c r="G15" s="122">
        <v>-1.1122871853752176</v>
      </c>
      <c r="H15" s="123">
        <v>-1171</v>
      </c>
      <c r="I15" s="124">
        <v>-2.1007875710877091</v>
      </c>
      <c r="J15" s="118">
        <v>55741</v>
      </c>
    </row>
    <row r="16" spans="1:10" s="29" customFormat="1" ht="18" customHeight="1" x14ac:dyDescent="0.15">
      <c r="A16" s="666"/>
      <c r="B16" s="225" t="s">
        <v>13</v>
      </c>
      <c r="C16" s="118">
        <v>30935</v>
      </c>
      <c r="D16" s="119">
        <v>-439</v>
      </c>
      <c r="E16" s="120">
        <v>-1.3902964276665823</v>
      </c>
      <c r="F16" s="121">
        <v>-202</v>
      </c>
      <c r="G16" s="122">
        <v>-0.6397263744616164</v>
      </c>
      <c r="H16" s="123">
        <v>-641</v>
      </c>
      <c r="I16" s="124">
        <v>-2.0300228021281987</v>
      </c>
      <c r="J16" s="118">
        <v>31576</v>
      </c>
    </row>
    <row r="17" spans="1:10" s="29" customFormat="1" ht="18" customHeight="1" x14ac:dyDescent="0.15">
      <c r="A17" s="667"/>
      <c r="B17" s="225" t="s">
        <v>14</v>
      </c>
      <c r="C17" s="118">
        <v>30775</v>
      </c>
      <c r="D17" s="119">
        <v>-280</v>
      </c>
      <c r="E17" s="120">
        <v>-0.9001189442890668</v>
      </c>
      <c r="F17" s="121">
        <v>-52</v>
      </c>
      <c r="G17" s="122">
        <v>-0.16716494679654098</v>
      </c>
      <c r="H17" s="123">
        <v>-332</v>
      </c>
      <c r="I17" s="124">
        <v>-1.0672838910856077</v>
      </c>
      <c r="J17" s="118">
        <v>31107</v>
      </c>
    </row>
    <row r="18" spans="1:10" s="29" customFormat="1" ht="18" customHeight="1" x14ac:dyDescent="0.15">
      <c r="A18" s="665" t="s">
        <v>204</v>
      </c>
      <c r="B18" s="226" t="s">
        <v>15</v>
      </c>
      <c r="C18" s="138">
        <v>20866</v>
      </c>
      <c r="D18" s="139">
        <v>-378</v>
      </c>
      <c r="E18" s="140">
        <v>-1.7687520471667213</v>
      </c>
      <c r="F18" s="141">
        <v>-127</v>
      </c>
      <c r="G18" s="142">
        <v>-0.59426325394225821</v>
      </c>
      <c r="H18" s="143">
        <v>-505</v>
      </c>
      <c r="I18" s="144">
        <v>-2.3630153011089794</v>
      </c>
      <c r="J18" s="138">
        <v>21371</v>
      </c>
    </row>
    <row r="19" spans="1:10" s="29" customFormat="1" ht="18" customHeight="1" x14ac:dyDescent="0.15">
      <c r="A19" s="666"/>
      <c r="B19" s="225" t="s">
        <v>16</v>
      </c>
      <c r="C19" s="118">
        <v>10286</v>
      </c>
      <c r="D19" s="119">
        <v>-146</v>
      </c>
      <c r="E19" s="120">
        <v>-1.391138637446403</v>
      </c>
      <c r="F19" s="121">
        <v>-63</v>
      </c>
      <c r="G19" s="122">
        <v>-0.60028585040495475</v>
      </c>
      <c r="H19" s="123">
        <v>-209</v>
      </c>
      <c r="I19" s="124">
        <v>-1.9914244878513578</v>
      </c>
      <c r="J19" s="118">
        <v>10495</v>
      </c>
    </row>
    <row r="20" spans="1:10" s="29" customFormat="1" ht="18" customHeight="1" x14ac:dyDescent="0.15">
      <c r="A20" s="666"/>
      <c r="B20" s="225" t="s">
        <v>17</v>
      </c>
      <c r="C20" s="118">
        <v>2413</v>
      </c>
      <c r="D20" s="119">
        <v>-73</v>
      </c>
      <c r="E20" s="120">
        <v>-2.9246794871794872</v>
      </c>
      <c r="F20" s="121">
        <v>-10</v>
      </c>
      <c r="G20" s="122">
        <v>-0.40064102564102561</v>
      </c>
      <c r="H20" s="123">
        <v>-83</v>
      </c>
      <c r="I20" s="124">
        <v>-3.3253205128205128</v>
      </c>
      <c r="J20" s="118">
        <v>2496</v>
      </c>
    </row>
    <row r="21" spans="1:10" s="29" customFormat="1" ht="18" customHeight="1" x14ac:dyDescent="0.15">
      <c r="A21" s="666"/>
      <c r="B21" s="225" t="s">
        <v>18</v>
      </c>
      <c r="C21" s="118">
        <v>2688</v>
      </c>
      <c r="D21" s="119">
        <v>-31</v>
      </c>
      <c r="E21" s="120">
        <v>-1.1405445180279619</v>
      </c>
      <c r="F21" s="121">
        <v>1</v>
      </c>
      <c r="G21" s="122">
        <v>3.679175864606328E-2</v>
      </c>
      <c r="H21" s="123">
        <v>-30</v>
      </c>
      <c r="I21" s="124">
        <v>-1.1037527593818985</v>
      </c>
      <c r="J21" s="118">
        <v>2718</v>
      </c>
    </row>
    <row r="22" spans="1:10" s="29" customFormat="1" ht="18" customHeight="1" x14ac:dyDescent="0.15">
      <c r="A22" s="667"/>
      <c r="B22" s="227" t="s">
        <v>19</v>
      </c>
      <c r="C22" s="125">
        <v>5479</v>
      </c>
      <c r="D22" s="126">
        <v>-128</v>
      </c>
      <c r="E22" s="127">
        <v>-2.260685270222536</v>
      </c>
      <c r="F22" s="128">
        <v>-55</v>
      </c>
      <c r="G22" s="129">
        <v>-0.9713882020487461</v>
      </c>
      <c r="H22" s="130">
        <v>-183</v>
      </c>
      <c r="I22" s="131">
        <v>-3.2320734722712823</v>
      </c>
      <c r="J22" s="125">
        <v>5662</v>
      </c>
    </row>
    <row r="23" spans="1:10" s="29" customFormat="1" ht="18" customHeight="1" x14ac:dyDescent="0.15">
      <c r="A23" s="665" t="s">
        <v>205</v>
      </c>
      <c r="B23" s="226" t="s">
        <v>20</v>
      </c>
      <c r="C23" s="138">
        <v>16581</v>
      </c>
      <c r="D23" s="139">
        <v>-307</v>
      </c>
      <c r="E23" s="140">
        <v>-1.7953216374269005</v>
      </c>
      <c r="F23" s="141">
        <v>-212</v>
      </c>
      <c r="G23" s="142">
        <v>-1.2397660818713452</v>
      </c>
      <c r="H23" s="143">
        <v>-519</v>
      </c>
      <c r="I23" s="144">
        <v>-3.0350877192982453</v>
      </c>
      <c r="J23" s="138">
        <v>17100</v>
      </c>
    </row>
    <row r="24" spans="1:10" s="29" customFormat="1" ht="18" customHeight="1" x14ac:dyDescent="0.15">
      <c r="A24" s="666"/>
      <c r="B24" s="225" t="s">
        <v>21</v>
      </c>
      <c r="C24" s="118">
        <v>9083</v>
      </c>
      <c r="D24" s="119">
        <v>-153</v>
      </c>
      <c r="E24" s="120">
        <v>-1.631825938566553</v>
      </c>
      <c r="F24" s="121">
        <v>-140</v>
      </c>
      <c r="G24" s="122">
        <v>-1.493174061433447</v>
      </c>
      <c r="H24" s="123">
        <v>-293</v>
      </c>
      <c r="I24" s="124">
        <v>-3.125</v>
      </c>
      <c r="J24" s="118">
        <v>9376</v>
      </c>
    </row>
    <row r="25" spans="1:10" s="29" customFormat="1" ht="18" customHeight="1" x14ac:dyDescent="0.15">
      <c r="A25" s="667"/>
      <c r="B25" s="227" t="s">
        <v>22</v>
      </c>
      <c r="C25" s="125">
        <v>7498</v>
      </c>
      <c r="D25" s="126">
        <v>-154</v>
      </c>
      <c r="E25" s="127">
        <v>-1.9937856033143451</v>
      </c>
      <c r="F25" s="128">
        <v>-72</v>
      </c>
      <c r="G25" s="129">
        <v>-0.93215950284826521</v>
      </c>
      <c r="H25" s="130">
        <v>-226</v>
      </c>
      <c r="I25" s="131">
        <v>-2.9259451061626098</v>
      </c>
      <c r="J25" s="125">
        <v>7724</v>
      </c>
    </row>
    <row r="26" spans="1:10" s="29" customFormat="1" ht="18" customHeight="1" x14ac:dyDescent="0.15">
      <c r="A26" s="665" t="s">
        <v>206</v>
      </c>
      <c r="B26" s="226" t="s">
        <v>23</v>
      </c>
      <c r="C26" s="138">
        <v>1360</v>
      </c>
      <c r="D26" s="139">
        <v>-10</v>
      </c>
      <c r="E26" s="140">
        <v>-0.74738415545590431</v>
      </c>
      <c r="F26" s="141">
        <v>32</v>
      </c>
      <c r="G26" s="142">
        <v>2.391629297458894</v>
      </c>
      <c r="H26" s="143">
        <v>22</v>
      </c>
      <c r="I26" s="144">
        <v>1.6442451420029895</v>
      </c>
      <c r="J26" s="138">
        <v>1338</v>
      </c>
    </row>
    <row r="27" spans="1:10" s="29" customFormat="1" ht="18" customHeight="1" x14ac:dyDescent="0.15">
      <c r="A27" s="667"/>
      <c r="B27" s="227" t="s">
        <v>4</v>
      </c>
      <c r="C27" s="125">
        <v>1360</v>
      </c>
      <c r="D27" s="126">
        <v>-10</v>
      </c>
      <c r="E27" s="127">
        <v>-0.74738415545590431</v>
      </c>
      <c r="F27" s="128">
        <v>32</v>
      </c>
      <c r="G27" s="129">
        <v>2.391629297458894</v>
      </c>
      <c r="H27" s="130">
        <v>22</v>
      </c>
      <c r="I27" s="131">
        <v>1.6442451420029895</v>
      </c>
      <c r="J27" s="125">
        <v>1338</v>
      </c>
    </row>
    <row r="28" spans="1:10" s="29" customFormat="1" ht="18" customHeight="1" x14ac:dyDescent="0.15">
      <c r="A28" s="665" t="s">
        <v>207</v>
      </c>
      <c r="B28" s="226" t="s">
        <v>24</v>
      </c>
      <c r="C28" s="138">
        <v>30957</v>
      </c>
      <c r="D28" s="139">
        <v>-374</v>
      </c>
      <c r="E28" s="140">
        <v>-1.1921458625525947</v>
      </c>
      <c r="F28" s="141">
        <v>-41</v>
      </c>
      <c r="G28" s="142">
        <v>-0.13068978707127374</v>
      </c>
      <c r="H28" s="143">
        <v>-415</v>
      </c>
      <c r="I28" s="144">
        <v>-1.3228356496238685</v>
      </c>
      <c r="J28" s="138">
        <v>31372</v>
      </c>
    </row>
    <row r="29" spans="1:10" s="29" customFormat="1" ht="18" customHeight="1" x14ac:dyDescent="0.15">
      <c r="A29" s="666"/>
      <c r="B29" s="225" t="s">
        <v>25</v>
      </c>
      <c r="C29" s="118">
        <v>14725</v>
      </c>
      <c r="D29" s="119">
        <v>-122</v>
      </c>
      <c r="E29" s="120">
        <v>-0.82298974635725852</v>
      </c>
      <c r="F29" s="121">
        <v>23</v>
      </c>
      <c r="G29" s="122">
        <v>0.15515380464112249</v>
      </c>
      <c r="H29" s="123">
        <v>-99</v>
      </c>
      <c r="I29" s="124">
        <v>-0.66783594171613603</v>
      </c>
      <c r="J29" s="118">
        <v>14824</v>
      </c>
    </row>
    <row r="30" spans="1:10" s="29" customFormat="1" ht="18" customHeight="1" x14ac:dyDescent="0.15">
      <c r="A30" s="666"/>
      <c r="B30" s="225" t="s">
        <v>26</v>
      </c>
      <c r="C30" s="118">
        <v>8757</v>
      </c>
      <c r="D30" s="119">
        <v>-150</v>
      </c>
      <c r="E30" s="120">
        <v>-1.670564650851988</v>
      </c>
      <c r="F30" s="121">
        <v>-72</v>
      </c>
      <c r="G30" s="122">
        <v>-0.80187103240895419</v>
      </c>
      <c r="H30" s="123">
        <v>-222</v>
      </c>
      <c r="I30" s="124">
        <v>-2.472435683260942</v>
      </c>
      <c r="J30" s="118">
        <v>8979</v>
      </c>
    </row>
    <row r="31" spans="1:10" s="29" customFormat="1" ht="18" customHeight="1" x14ac:dyDescent="0.15">
      <c r="A31" s="667"/>
      <c r="B31" s="227" t="s">
        <v>5</v>
      </c>
      <c r="C31" s="118">
        <v>7475</v>
      </c>
      <c r="D31" s="119">
        <v>-102</v>
      </c>
      <c r="E31" s="120">
        <v>-1.3476020610384463</v>
      </c>
      <c r="F31" s="121">
        <v>8</v>
      </c>
      <c r="G31" s="122">
        <v>0.10569427929713304</v>
      </c>
      <c r="H31" s="123">
        <v>-94</v>
      </c>
      <c r="I31" s="124">
        <v>-1.2419077817413133</v>
      </c>
      <c r="J31" s="118">
        <v>7569</v>
      </c>
    </row>
    <row r="32" spans="1:10" s="29" customFormat="1" ht="18" customHeight="1" x14ac:dyDescent="0.15">
      <c r="A32" s="670" t="s">
        <v>208</v>
      </c>
      <c r="B32" s="226" t="s">
        <v>27</v>
      </c>
      <c r="C32" s="138">
        <v>35670</v>
      </c>
      <c r="D32" s="139">
        <v>-436</v>
      </c>
      <c r="E32" s="140">
        <v>-1.196356053122599</v>
      </c>
      <c r="F32" s="141">
        <v>-338</v>
      </c>
      <c r="G32" s="142">
        <v>-0.92745033476018002</v>
      </c>
      <c r="H32" s="143">
        <v>-774</v>
      </c>
      <c r="I32" s="144">
        <v>-2.1238063878827789</v>
      </c>
      <c r="J32" s="138">
        <v>36444</v>
      </c>
    </row>
    <row r="33" spans="1:10" s="29" customFormat="1" ht="18" customHeight="1" x14ac:dyDescent="0.15">
      <c r="A33" s="671"/>
      <c r="B33" s="225" t="s">
        <v>28</v>
      </c>
      <c r="C33" s="118">
        <v>13018</v>
      </c>
      <c r="D33" s="119">
        <v>-141</v>
      </c>
      <c r="E33" s="120">
        <v>-1.0622269097483803</v>
      </c>
      <c r="F33" s="121">
        <v>-115</v>
      </c>
      <c r="G33" s="122">
        <v>-0.866355281000452</v>
      </c>
      <c r="H33" s="123">
        <v>-256</v>
      </c>
      <c r="I33" s="124">
        <v>-1.9285821907488323</v>
      </c>
      <c r="J33" s="118">
        <v>13274</v>
      </c>
    </row>
    <row r="34" spans="1:10" s="29" customFormat="1" ht="18" customHeight="1" x14ac:dyDescent="0.15">
      <c r="A34" s="671"/>
      <c r="B34" s="225" t="s">
        <v>29</v>
      </c>
      <c r="C34" s="118">
        <v>12494</v>
      </c>
      <c r="D34" s="119">
        <v>-145</v>
      </c>
      <c r="E34" s="120">
        <v>-1.135562690892004</v>
      </c>
      <c r="F34" s="121">
        <v>-130</v>
      </c>
      <c r="G34" s="122">
        <v>-1.0180906883859346</v>
      </c>
      <c r="H34" s="123">
        <v>-275</v>
      </c>
      <c r="I34" s="124">
        <v>-2.1536533792779387</v>
      </c>
      <c r="J34" s="118">
        <v>12769</v>
      </c>
    </row>
    <row r="35" spans="1:10" s="29" customFormat="1" ht="18" customHeight="1" x14ac:dyDescent="0.15">
      <c r="A35" s="672"/>
      <c r="B35" s="227" t="s">
        <v>30</v>
      </c>
      <c r="C35" s="145">
        <v>10158</v>
      </c>
      <c r="D35" s="146">
        <v>-150</v>
      </c>
      <c r="E35" s="147">
        <v>-1.442169022209403</v>
      </c>
      <c r="F35" s="148">
        <v>-93</v>
      </c>
      <c r="G35" s="149">
        <v>-0.89414479376982969</v>
      </c>
      <c r="H35" s="150">
        <v>-243</v>
      </c>
      <c r="I35" s="151">
        <v>-2.3363138159792327</v>
      </c>
      <c r="J35" s="145">
        <v>10401</v>
      </c>
    </row>
    <row r="36" spans="1:10" s="29" customFormat="1" ht="18" customHeight="1" x14ac:dyDescent="0.15">
      <c r="A36" s="665" t="s">
        <v>209</v>
      </c>
      <c r="B36" s="226" t="s">
        <v>31</v>
      </c>
      <c r="C36" s="138">
        <v>93497</v>
      </c>
      <c r="D36" s="139">
        <v>-834</v>
      </c>
      <c r="E36" s="140">
        <v>-0.88241829166358066</v>
      </c>
      <c r="F36" s="141">
        <v>-182</v>
      </c>
      <c r="G36" s="142">
        <v>-0.19256610201771185</v>
      </c>
      <c r="H36" s="143">
        <v>-1016</v>
      </c>
      <c r="I36" s="144">
        <v>-1.0749843936812924</v>
      </c>
      <c r="J36" s="138">
        <v>94513</v>
      </c>
    </row>
    <row r="37" spans="1:10" s="29" customFormat="1" ht="18" customHeight="1" x14ac:dyDescent="0.15">
      <c r="A37" s="666"/>
      <c r="B37" s="225" t="s">
        <v>32</v>
      </c>
      <c r="C37" s="118">
        <v>12675</v>
      </c>
      <c r="D37" s="119">
        <v>-133</v>
      </c>
      <c r="E37" s="120">
        <v>-1.0324483775811208</v>
      </c>
      <c r="F37" s="121">
        <v>-74</v>
      </c>
      <c r="G37" s="122">
        <v>-0.57444496196242822</v>
      </c>
      <c r="H37" s="123">
        <v>-207</v>
      </c>
      <c r="I37" s="124">
        <v>-1.606893339543549</v>
      </c>
      <c r="J37" s="118">
        <v>12882</v>
      </c>
    </row>
    <row r="38" spans="1:10" s="29" customFormat="1" ht="18" customHeight="1" x14ac:dyDescent="0.15">
      <c r="A38" s="666"/>
      <c r="B38" s="225" t="s">
        <v>33</v>
      </c>
      <c r="C38" s="118">
        <v>14590</v>
      </c>
      <c r="D38" s="119">
        <v>-233</v>
      </c>
      <c r="E38" s="120">
        <v>-1.556030452784827</v>
      </c>
      <c r="F38" s="121">
        <v>-151</v>
      </c>
      <c r="G38" s="122">
        <v>-1.0084145852811539</v>
      </c>
      <c r="H38" s="123">
        <v>-384</v>
      </c>
      <c r="I38" s="124">
        <v>-2.5644450380659811</v>
      </c>
      <c r="J38" s="118">
        <v>14974</v>
      </c>
    </row>
    <row r="39" spans="1:10" s="29" customFormat="1" ht="18" customHeight="1" x14ac:dyDescent="0.15">
      <c r="A39" s="666"/>
      <c r="B39" s="225" t="s">
        <v>34</v>
      </c>
      <c r="C39" s="118">
        <v>10546</v>
      </c>
      <c r="D39" s="119">
        <v>-67</v>
      </c>
      <c r="E39" s="120">
        <v>-0.63621688348684835</v>
      </c>
      <c r="F39" s="121">
        <v>82</v>
      </c>
      <c r="G39" s="122">
        <v>0.7786534991928592</v>
      </c>
      <c r="H39" s="123">
        <v>15</v>
      </c>
      <c r="I39" s="124">
        <v>0.14243661570601082</v>
      </c>
      <c r="J39" s="118">
        <v>10531</v>
      </c>
    </row>
    <row r="40" spans="1:10" s="29" customFormat="1" ht="18" customHeight="1" x14ac:dyDescent="0.15">
      <c r="A40" s="666"/>
      <c r="B40" s="225" t="s">
        <v>35</v>
      </c>
      <c r="C40" s="118">
        <v>4233</v>
      </c>
      <c r="D40" s="119">
        <v>-81</v>
      </c>
      <c r="E40" s="120">
        <v>-1.8732654949121186</v>
      </c>
      <c r="F40" s="121">
        <v>-10</v>
      </c>
      <c r="G40" s="122">
        <v>-0.23126734505087881</v>
      </c>
      <c r="H40" s="123">
        <v>-91</v>
      </c>
      <c r="I40" s="124">
        <v>-2.1045328399629972</v>
      </c>
      <c r="J40" s="118">
        <v>4324</v>
      </c>
    </row>
    <row r="41" spans="1:10" s="29" customFormat="1" ht="18" customHeight="1" x14ac:dyDescent="0.15">
      <c r="A41" s="666"/>
      <c r="B41" s="225" t="s">
        <v>36</v>
      </c>
      <c r="C41" s="118">
        <v>16851</v>
      </c>
      <c r="D41" s="119">
        <v>-188</v>
      </c>
      <c r="E41" s="120">
        <v>-1.096977476951803</v>
      </c>
      <c r="F41" s="121">
        <v>-99</v>
      </c>
      <c r="G41" s="122">
        <v>-0.5776636713735559</v>
      </c>
      <c r="H41" s="123">
        <v>-287</v>
      </c>
      <c r="I41" s="124">
        <v>-1.6746411483253589</v>
      </c>
      <c r="J41" s="118">
        <v>17138</v>
      </c>
    </row>
    <row r="42" spans="1:10" s="29" customFormat="1" ht="18" customHeight="1" x14ac:dyDescent="0.15">
      <c r="A42" s="666"/>
      <c r="B42" s="225" t="s">
        <v>37</v>
      </c>
      <c r="C42" s="118">
        <v>10291</v>
      </c>
      <c r="D42" s="119">
        <v>-54</v>
      </c>
      <c r="E42" s="120">
        <v>-0.51918084799538511</v>
      </c>
      <c r="F42" s="121">
        <v>-56</v>
      </c>
      <c r="G42" s="122">
        <v>-0.53840976829151044</v>
      </c>
      <c r="H42" s="123">
        <v>-110</v>
      </c>
      <c r="I42" s="124">
        <v>-1.0575906162868955</v>
      </c>
      <c r="J42" s="118">
        <v>10401</v>
      </c>
    </row>
    <row r="43" spans="1:10" s="29" customFormat="1" ht="18" customHeight="1" x14ac:dyDescent="0.15">
      <c r="A43" s="667"/>
      <c r="B43" s="227" t="s">
        <v>38</v>
      </c>
      <c r="C43" s="118">
        <v>24311</v>
      </c>
      <c r="D43" s="119">
        <v>-78</v>
      </c>
      <c r="E43" s="120">
        <v>-0.32147714627210155</v>
      </c>
      <c r="F43" s="121">
        <v>126</v>
      </c>
      <c r="G43" s="122">
        <v>0.51930923628570258</v>
      </c>
      <c r="H43" s="123">
        <v>48</v>
      </c>
      <c r="I43" s="124">
        <v>0.19783209001360097</v>
      </c>
      <c r="J43" s="118">
        <v>24263</v>
      </c>
    </row>
    <row r="44" spans="1:10" s="29" customFormat="1" ht="18" customHeight="1" x14ac:dyDescent="0.15">
      <c r="A44" s="665" t="s">
        <v>210</v>
      </c>
      <c r="B44" s="226" t="s">
        <v>39</v>
      </c>
      <c r="C44" s="138">
        <v>14416</v>
      </c>
      <c r="D44" s="139">
        <v>-246</v>
      </c>
      <c r="E44" s="140">
        <v>-1.6575702445926825</v>
      </c>
      <c r="F44" s="141">
        <v>-179</v>
      </c>
      <c r="G44" s="142">
        <v>-1.2061181861060577</v>
      </c>
      <c r="H44" s="143">
        <v>-425</v>
      </c>
      <c r="I44" s="144">
        <v>-2.86368843069874</v>
      </c>
      <c r="J44" s="138">
        <v>14841</v>
      </c>
    </row>
    <row r="45" spans="1:10" s="29" customFormat="1" ht="18" customHeight="1" x14ac:dyDescent="0.15">
      <c r="A45" s="666"/>
      <c r="B45" s="225" t="s">
        <v>40</v>
      </c>
      <c r="C45" s="118">
        <v>4751</v>
      </c>
      <c r="D45" s="119">
        <v>-74</v>
      </c>
      <c r="E45" s="120">
        <v>-1.5136019635917366</v>
      </c>
      <c r="F45" s="121">
        <v>-64</v>
      </c>
      <c r="G45" s="122">
        <v>-1.3090611577009614</v>
      </c>
      <c r="H45" s="123">
        <v>-138</v>
      </c>
      <c r="I45" s="124">
        <v>-2.822663121292698</v>
      </c>
      <c r="J45" s="118">
        <v>4889</v>
      </c>
    </row>
    <row r="46" spans="1:10" s="29" customFormat="1" ht="18" customHeight="1" x14ac:dyDescent="0.15">
      <c r="A46" s="666"/>
      <c r="B46" s="225" t="s">
        <v>41</v>
      </c>
      <c r="C46" s="118">
        <v>6074</v>
      </c>
      <c r="D46" s="119">
        <v>-81</v>
      </c>
      <c r="E46" s="120">
        <v>-1.3035082072738977</v>
      </c>
      <c r="F46" s="121">
        <v>-59</v>
      </c>
      <c r="G46" s="122">
        <v>-0.9494689411007402</v>
      </c>
      <c r="H46" s="123">
        <v>-140</v>
      </c>
      <c r="I46" s="124">
        <v>-2.2529771483746379</v>
      </c>
      <c r="J46" s="118">
        <v>6214</v>
      </c>
    </row>
    <row r="47" spans="1:10" s="29" customFormat="1" ht="18" customHeight="1" x14ac:dyDescent="0.15">
      <c r="A47" s="666"/>
      <c r="B47" s="225" t="s">
        <v>6</v>
      </c>
      <c r="C47" s="118">
        <v>1720</v>
      </c>
      <c r="D47" s="119">
        <v>-45</v>
      </c>
      <c r="E47" s="120">
        <v>-2.5252525252525251</v>
      </c>
      <c r="F47" s="121">
        <v>-17</v>
      </c>
      <c r="G47" s="122">
        <v>-0.95398428731762064</v>
      </c>
      <c r="H47" s="123">
        <v>-62</v>
      </c>
      <c r="I47" s="124">
        <v>-3.4792368125701461</v>
      </c>
      <c r="J47" s="118">
        <v>1782</v>
      </c>
    </row>
    <row r="48" spans="1:10" s="29" customFormat="1" ht="18" customHeight="1" x14ac:dyDescent="0.15">
      <c r="A48" s="667"/>
      <c r="B48" s="227" t="s">
        <v>42</v>
      </c>
      <c r="C48" s="118">
        <v>1871</v>
      </c>
      <c r="D48" s="119">
        <v>-46</v>
      </c>
      <c r="E48" s="120">
        <v>-2.3517382413087935</v>
      </c>
      <c r="F48" s="121">
        <v>-39</v>
      </c>
      <c r="G48" s="122">
        <v>-1.9938650306748467</v>
      </c>
      <c r="H48" s="123">
        <v>-85</v>
      </c>
      <c r="I48" s="124">
        <v>-4.3456032719836397</v>
      </c>
      <c r="J48" s="118">
        <v>1956</v>
      </c>
    </row>
    <row r="49" spans="1:10" s="29" customFormat="1" ht="18" customHeight="1" x14ac:dyDescent="0.15">
      <c r="A49" s="665" t="s">
        <v>211</v>
      </c>
      <c r="B49" s="226" t="s">
        <v>43</v>
      </c>
      <c r="C49" s="138">
        <v>62854</v>
      </c>
      <c r="D49" s="139">
        <v>-886</v>
      </c>
      <c r="E49" s="140">
        <v>-1.3803848251149022</v>
      </c>
      <c r="F49" s="141">
        <v>-445</v>
      </c>
      <c r="G49" s="142">
        <v>-0.69330840539066763</v>
      </c>
      <c r="H49" s="143">
        <v>-1331</v>
      </c>
      <c r="I49" s="144">
        <v>-2.0736932305055698</v>
      </c>
      <c r="J49" s="138">
        <v>64185</v>
      </c>
    </row>
    <row r="50" spans="1:10" s="29" customFormat="1" ht="18" customHeight="1" x14ac:dyDescent="0.15">
      <c r="A50" s="666"/>
      <c r="B50" s="225" t="s">
        <v>44</v>
      </c>
      <c r="C50" s="118">
        <v>9139</v>
      </c>
      <c r="D50" s="119">
        <v>-145</v>
      </c>
      <c r="E50" s="120">
        <v>-1.5488143559068575</v>
      </c>
      <c r="F50" s="121">
        <v>-78</v>
      </c>
      <c r="G50" s="122">
        <v>-0.83315530869472343</v>
      </c>
      <c r="H50" s="123">
        <v>-223</v>
      </c>
      <c r="I50" s="124">
        <v>-2.3819696646015807</v>
      </c>
      <c r="J50" s="118">
        <v>9362</v>
      </c>
    </row>
    <row r="51" spans="1:10" s="29" customFormat="1" ht="18" customHeight="1" x14ac:dyDescent="0.15">
      <c r="A51" s="666"/>
      <c r="B51" s="225" t="s">
        <v>45</v>
      </c>
      <c r="C51" s="118">
        <v>16200</v>
      </c>
      <c r="D51" s="119">
        <v>-219</v>
      </c>
      <c r="E51" s="120">
        <v>-1.3279165656075673</v>
      </c>
      <c r="F51" s="121">
        <v>-73</v>
      </c>
      <c r="G51" s="122">
        <v>-0.44263885520252239</v>
      </c>
      <c r="H51" s="123">
        <v>-292</v>
      </c>
      <c r="I51" s="124">
        <v>-1.7705554208100895</v>
      </c>
      <c r="J51" s="118">
        <v>16492</v>
      </c>
    </row>
    <row r="52" spans="1:10" s="29" customFormat="1" ht="18" customHeight="1" x14ac:dyDescent="0.15">
      <c r="A52" s="666"/>
      <c r="B52" s="225" t="s">
        <v>46</v>
      </c>
      <c r="C52" s="118">
        <v>4959</v>
      </c>
      <c r="D52" s="119">
        <v>-92</v>
      </c>
      <c r="E52" s="120">
        <v>-1.8032144257154059</v>
      </c>
      <c r="F52" s="121">
        <v>-51</v>
      </c>
      <c r="G52" s="122">
        <v>-0.99960799686397495</v>
      </c>
      <c r="H52" s="123">
        <v>-143</v>
      </c>
      <c r="I52" s="124">
        <v>-2.8028224225793803</v>
      </c>
      <c r="J52" s="118">
        <v>5102</v>
      </c>
    </row>
    <row r="53" spans="1:10" s="29" customFormat="1" ht="18" customHeight="1" x14ac:dyDescent="0.15">
      <c r="A53" s="666"/>
      <c r="B53" s="225" t="s">
        <v>47</v>
      </c>
      <c r="C53" s="118">
        <v>16853</v>
      </c>
      <c r="D53" s="119">
        <v>-297</v>
      </c>
      <c r="E53" s="120">
        <v>-1.7207415990730013</v>
      </c>
      <c r="F53" s="121">
        <v>-110</v>
      </c>
      <c r="G53" s="122">
        <v>-0.6373117033603708</v>
      </c>
      <c r="H53" s="123">
        <v>-407</v>
      </c>
      <c r="I53" s="124">
        <v>-2.3580533024333721</v>
      </c>
      <c r="J53" s="118">
        <v>17260</v>
      </c>
    </row>
    <row r="54" spans="1:10" s="29" customFormat="1" ht="18" customHeight="1" x14ac:dyDescent="0.15">
      <c r="A54" s="666"/>
      <c r="B54" s="225" t="s">
        <v>48</v>
      </c>
      <c r="C54" s="118">
        <v>13423</v>
      </c>
      <c r="D54" s="119">
        <v>-102</v>
      </c>
      <c r="E54" s="120">
        <v>-0.7486238532110091</v>
      </c>
      <c r="F54" s="121">
        <v>-100</v>
      </c>
      <c r="G54" s="122">
        <v>-0.73394495412844041</v>
      </c>
      <c r="H54" s="123">
        <v>-202</v>
      </c>
      <c r="I54" s="124">
        <v>-1.4825688073394496</v>
      </c>
      <c r="J54" s="118">
        <v>13625</v>
      </c>
    </row>
    <row r="55" spans="1:10" s="29" customFormat="1" ht="18" customHeight="1" x14ac:dyDescent="0.15">
      <c r="A55" s="667"/>
      <c r="B55" s="227" t="s">
        <v>49</v>
      </c>
      <c r="C55" s="125">
        <v>2280</v>
      </c>
      <c r="D55" s="126">
        <v>-31</v>
      </c>
      <c r="E55" s="127">
        <v>-1.3225255972696246</v>
      </c>
      <c r="F55" s="128">
        <v>-33</v>
      </c>
      <c r="G55" s="129">
        <v>-1.4078498293515358</v>
      </c>
      <c r="H55" s="130">
        <v>-64</v>
      </c>
      <c r="I55" s="131">
        <v>-2.7303754266211606</v>
      </c>
      <c r="J55" s="125">
        <v>2344</v>
      </c>
    </row>
    <row r="56" spans="1:10" s="22" customFormat="1" ht="13.5" customHeight="1" x14ac:dyDescent="0.15">
      <c r="A56" s="20"/>
      <c r="B56" s="21" t="s">
        <v>218</v>
      </c>
      <c r="C56" s="21"/>
      <c r="G56" s="21"/>
    </row>
    <row r="57" spans="1:10" s="22" customFormat="1" ht="13.5" customHeight="1" x14ac:dyDescent="0.15">
      <c r="A57" s="20"/>
      <c r="B57" s="21"/>
      <c r="C57" s="21"/>
      <c r="G57" s="21"/>
    </row>
  </sheetData>
  <mergeCells count="13">
    <mergeCell ref="D3:E3"/>
    <mergeCell ref="F3:G3"/>
    <mergeCell ref="H3:I3"/>
    <mergeCell ref="A49:A55"/>
    <mergeCell ref="A3:B3"/>
    <mergeCell ref="A28:A31"/>
    <mergeCell ref="A32:A35"/>
    <mergeCell ref="A36:A43"/>
    <mergeCell ref="A44:A48"/>
    <mergeCell ref="A8:A17"/>
    <mergeCell ref="A18:A22"/>
    <mergeCell ref="A23:A25"/>
    <mergeCell ref="A26:A27"/>
  </mergeCells>
  <phoneticPr fontId="10"/>
  <pageMargins left="0.9055118110236221" right="0.9055118110236221" top="0.74803149606299213" bottom="0.74803149606299213" header="0.31496062992125984" footer="0.31496062992125984"/>
  <pageSetup paperSize="9" scale="75" firstPageNumber="27" orientation="portrait" useFirstPageNumber="1" r:id="rId1"/>
  <headerFooter>
    <oddFooter>&amp;C&amp;P</oddFooter>
  </headerFooter>
  <colBreaks count="1" manualBreakCount="1">
    <brk id="1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8"/>
  <dimension ref="A1:N70"/>
  <sheetViews>
    <sheetView showGridLines="0" view="pageBreakPreview" zoomScale="85" zoomScaleNormal="100" zoomScaleSheetLayoutView="85" workbookViewId="0"/>
  </sheetViews>
  <sheetFormatPr defaultColWidth="10.5" defaultRowHeight="24.95" customHeight="1" x14ac:dyDescent="0.15"/>
  <cols>
    <col min="1" max="1" width="2" style="30" customWidth="1"/>
    <col min="2" max="2" width="9.5" style="31" customWidth="1"/>
    <col min="3" max="14" width="5.69921875" style="33" customWidth="1"/>
    <col min="15" max="15" width="0.19921875" style="33" customWidth="1"/>
    <col min="16" max="16384" width="10.5" style="33"/>
  </cols>
  <sheetData>
    <row r="1" spans="1:14" s="36" customFormat="1" ht="23.25" customHeight="1" x14ac:dyDescent="0.2">
      <c r="A1" s="378" t="s">
        <v>307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71" customFormat="1" ht="23.25" customHeight="1" x14ac:dyDescent="0.15">
      <c r="A2" s="67"/>
      <c r="B2" s="68"/>
      <c r="C2" s="69"/>
      <c r="D2" s="69"/>
      <c r="E2" s="69"/>
      <c r="F2" s="69"/>
      <c r="G2" s="69"/>
      <c r="H2" s="69"/>
      <c r="I2" s="69"/>
      <c r="J2" s="70"/>
      <c r="K2" s="69"/>
      <c r="L2" s="69"/>
      <c r="M2" s="70"/>
      <c r="N2" s="584" t="s">
        <v>219</v>
      </c>
    </row>
    <row r="3" spans="1:14" s="29" customFormat="1" ht="26.25" customHeight="1" x14ac:dyDescent="0.15">
      <c r="A3" s="668" t="s">
        <v>197</v>
      </c>
      <c r="B3" s="669"/>
      <c r="C3" s="678" t="s">
        <v>220</v>
      </c>
      <c r="D3" s="679"/>
      <c r="E3" s="680"/>
      <c r="F3" s="673" t="s">
        <v>221</v>
      </c>
      <c r="G3" s="679"/>
      <c r="H3" s="680"/>
      <c r="I3" s="673" t="s">
        <v>222</v>
      </c>
      <c r="J3" s="674"/>
      <c r="K3" s="681"/>
      <c r="L3" s="673" t="s">
        <v>223</v>
      </c>
      <c r="M3" s="674"/>
      <c r="N3" s="675"/>
    </row>
    <row r="4" spans="1:14" s="29" customFormat="1" ht="17.25" customHeight="1" x14ac:dyDescent="0.15">
      <c r="A4" s="1"/>
      <c r="B4" s="2"/>
      <c r="C4" s="6"/>
      <c r="D4" s="3" t="s">
        <v>0</v>
      </c>
      <c r="E4" s="7" t="s">
        <v>1</v>
      </c>
      <c r="F4" s="9"/>
      <c r="G4" s="3" t="s">
        <v>0</v>
      </c>
      <c r="H4" s="4" t="s">
        <v>1</v>
      </c>
      <c r="I4" s="8"/>
      <c r="J4" s="3" t="s">
        <v>0</v>
      </c>
      <c r="K4" s="4" t="s">
        <v>1</v>
      </c>
      <c r="L4" s="8"/>
      <c r="M4" s="3" t="s">
        <v>0</v>
      </c>
      <c r="N4" s="5" t="s">
        <v>1</v>
      </c>
    </row>
    <row r="5" spans="1:14" s="37" customFormat="1" ht="18" customHeight="1" thickBot="1" x14ac:dyDescent="0.2">
      <c r="A5" s="209"/>
      <c r="B5" s="210" t="s">
        <v>200</v>
      </c>
      <c r="C5" s="235">
        <v>7323</v>
      </c>
      <c r="D5" s="236">
        <v>3724</v>
      </c>
      <c r="E5" s="236">
        <v>3599</v>
      </c>
      <c r="F5" s="237">
        <v>18254</v>
      </c>
      <c r="G5" s="236">
        <v>9161</v>
      </c>
      <c r="H5" s="238">
        <v>9093</v>
      </c>
      <c r="I5" s="237">
        <v>-10931</v>
      </c>
      <c r="J5" s="236">
        <v>-5437</v>
      </c>
      <c r="K5" s="238">
        <v>-5494</v>
      </c>
      <c r="L5" s="239">
        <v>-0.86560580924363428</v>
      </c>
      <c r="M5" s="240">
        <v>-0.9164152438099411</v>
      </c>
      <c r="N5" s="241">
        <v>-0.82058175572234049</v>
      </c>
    </row>
    <row r="6" spans="1:14" s="37" customFormat="1" ht="18" customHeight="1" thickTop="1" x14ac:dyDescent="0.15">
      <c r="A6" s="211"/>
      <c r="B6" s="212" t="s">
        <v>201</v>
      </c>
      <c r="C6" s="172">
        <v>5927</v>
      </c>
      <c r="D6" s="173">
        <v>3032</v>
      </c>
      <c r="E6" s="173">
        <v>2895</v>
      </c>
      <c r="F6" s="174">
        <v>13387</v>
      </c>
      <c r="G6" s="173">
        <v>6715</v>
      </c>
      <c r="H6" s="175">
        <v>6672</v>
      </c>
      <c r="I6" s="174">
        <v>-7460</v>
      </c>
      <c r="J6" s="173">
        <v>-3683</v>
      </c>
      <c r="K6" s="175">
        <v>-3777</v>
      </c>
      <c r="L6" s="176">
        <v>-0.76005028965455412</v>
      </c>
      <c r="M6" s="177">
        <v>-0.80131412906313915</v>
      </c>
      <c r="N6" s="178">
        <v>-0.72371017869529053</v>
      </c>
    </row>
    <row r="7" spans="1:14" s="29" customFormat="1" ht="18" customHeight="1" x14ac:dyDescent="0.15">
      <c r="A7" s="213"/>
      <c r="B7" s="214" t="s">
        <v>202</v>
      </c>
      <c r="C7" s="179">
        <v>1396</v>
      </c>
      <c r="D7" s="180">
        <v>692</v>
      </c>
      <c r="E7" s="180">
        <v>704</v>
      </c>
      <c r="F7" s="181">
        <v>4867</v>
      </c>
      <c r="G7" s="180">
        <v>2446</v>
      </c>
      <c r="H7" s="182">
        <v>2423</v>
      </c>
      <c r="I7" s="181">
        <v>-3471</v>
      </c>
      <c r="J7" s="180">
        <v>-1754</v>
      </c>
      <c r="K7" s="182">
        <v>-1719</v>
      </c>
      <c r="L7" s="183">
        <v>-1.2345108193083041</v>
      </c>
      <c r="M7" s="184">
        <v>-1.3127366892690886</v>
      </c>
      <c r="N7" s="185">
        <v>-1.1650288037953236</v>
      </c>
    </row>
    <row r="8" spans="1:14" s="29" customFormat="1" ht="18" customHeight="1" x14ac:dyDescent="0.15">
      <c r="A8" s="665" t="s">
        <v>203</v>
      </c>
      <c r="B8" s="224" t="s">
        <v>7</v>
      </c>
      <c r="C8" s="186">
        <v>1664</v>
      </c>
      <c r="D8" s="133">
        <v>824</v>
      </c>
      <c r="E8" s="133">
        <v>840</v>
      </c>
      <c r="F8" s="135">
        <v>3645</v>
      </c>
      <c r="G8" s="133">
        <v>1764</v>
      </c>
      <c r="H8" s="187">
        <v>1881</v>
      </c>
      <c r="I8" s="135">
        <v>-1981</v>
      </c>
      <c r="J8" s="133">
        <v>-940</v>
      </c>
      <c r="K8" s="187">
        <v>-1041</v>
      </c>
      <c r="L8" s="188">
        <v>-0.70969752770184824</v>
      </c>
      <c r="M8" s="134">
        <v>-0.72561097988359347</v>
      </c>
      <c r="N8" s="189">
        <v>-0.69591608896495016</v>
      </c>
    </row>
    <row r="9" spans="1:14" s="29" customFormat="1" ht="18" customHeight="1" x14ac:dyDescent="0.15">
      <c r="A9" s="676"/>
      <c r="B9" s="225" t="s">
        <v>8</v>
      </c>
      <c r="C9" s="190">
        <v>1023</v>
      </c>
      <c r="D9" s="119">
        <v>539</v>
      </c>
      <c r="E9" s="119">
        <v>484</v>
      </c>
      <c r="F9" s="121">
        <v>2389</v>
      </c>
      <c r="G9" s="119">
        <v>1171</v>
      </c>
      <c r="H9" s="191">
        <v>1218</v>
      </c>
      <c r="I9" s="121">
        <v>-1366</v>
      </c>
      <c r="J9" s="119">
        <v>-632</v>
      </c>
      <c r="K9" s="191">
        <v>-734</v>
      </c>
      <c r="L9" s="192">
        <v>-0.79212743625577708</v>
      </c>
      <c r="M9" s="120">
        <v>-0.79989874699405139</v>
      </c>
      <c r="N9" s="193">
        <v>-0.78555604310926075</v>
      </c>
    </row>
    <row r="10" spans="1:14" s="29" customFormat="1" ht="18" customHeight="1" x14ac:dyDescent="0.15">
      <c r="A10" s="676"/>
      <c r="B10" s="225" t="s">
        <v>9</v>
      </c>
      <c r="C10" s="190">
        <v>1482</v>
      </c>
      <c r="D10" s="119">
        <v>770</v>
      </c>
      <c r="E10" s="119">
        <v>712</v>
      </c>
      <c r="F10" s="121">
        <v>2852</v>
      </c>
      <c r="G10" s="119">
        <v>1477</v>
      </c>
      <c r="H10" s="191">
        <v>1375</v>
      </c>
      <c r="I10" s="121">
        <v>-1370</v>
      </c>
      <c r="J10" s="119">
        <v>-707</v>
      </c>
      <c r="K10" s="191">
        <v>-663</v>
      </c>
      <c r="L10" s="192">
        <v>-0.60763850387868523</v>
      </c>
      <c r="M10" s="120">
        <v>-0.65644092031717149</v>
      </c>
      <c r="N10" s="193">
        <v>-0.56300472991907335</v>
      </c>
    </row>
    <row r="11" spans="1:14" s="29" customFormat="1" ht="18" customHeight="1" x14ac:dyDescent="0.15">
      <c r="A11" s="676"/>
      <c r="B11" s="225" t="s">
        <v>10</v>
      </c>
      <c r="C11" s="190">
        <v>196</v>
      </c>
      <c r="D11" s="119">
        <v>110</v>
      </c>
      <c r="E11" s="119">
        <v>86</v>
      </c>
      <c r="F11" s="121">
        <v>486</v>
      </c>
      <c r="G11" s="119">
        <v>242</v>
      </c>
      <c r="H11" s="191">
        <v>244</v>
      </c>
      <c r="I11" s="121">
        <v>-290</v>
      </c>
      <c r="J11" s="119">
        <v>-132</v>
      </c>
      <c r="K11" s="191">
        <v>-158</v>
      </c>
      <c r="L11" s="192">
        <v>-0.8859831357692779</v>
      </c>
      <c r="M11" s="120">
        <v>-0.87591240875912413</v>
      </c>
      <c r="N11" s="193">
        <v>-0.89457592571622702</v>
      </c>
    </row>
    <row r="12" spans="1:14" s="29" customFormat="1" ht="18" customHeight="1" x14ac:dyDescent="0.15">
      <c r="A12" s="676"/>
      <c r="B12" s="225" t="s">
        <v>2</v>
      </c>
      <c r="C12" s="190">
        <v>262</v>
      </c>
      <c r="D12" s="119">
        <v>120</v>
      </c>
      <c r="E12" s="119">
        <v>142</v>
      </c>
      <c r="F12" s="121">
        <v>800</v>
      </c>
      <c r="G12" s="119">
        <v>418</v>
      </c>
      <c r="H12" s="191">
        <v>382</v>
      </c>
      <c r="I12" s="121">
        <v>-538</v>
      </c>
      <c r="J12" s="119">
        <v>-298</v>
      </c>
      <c r="K12" s="191">
        <v>-240</v>
      </c>
      <c r="L12" s="192">
        <v>-1.0236115603417111</v>
      </c>
      <c r="M12" s="120">
        <v>-1.2549482018024087</v>
      </c>
      <c r="N12" s="193">
        <v>-0.83295734564259194</v>
      </c>
    </row>
    <row r="13" spans="1:14" s="29" customFormat="1" ht="18" customHeight="1" x14ac:dyDescent="0.15">
      <c r="A13" s="676"/>
      <c r="B13" s="225" t="s">
        <v>3</v>
      </c>
      <c r="C13" s="190">
        <v>371</v>
      </c>
      <c r="D13" s="119">
        <v>194</v>
      </c>
      <c r="E13" s="119">
        <v>177</v>
      </c>
      <c r="F13" s="121">
        <v>894</v>
      </c>
      <c r="G13" s="119">
        <v>457</v>
      </c>
      <c r="H13" s="191">
        <v>437</v>
      </c>
      <c r="I13" s="121">
        <v>-523</v>
      </c>
      <c r="J13" s="119">
        <v>-263</v>
      </c>
      <c r="K13" s="191">
        <v>-260</v>
      </c>
      <c r="L13" s="192">
        <v>-0.84855761430379339</v>
      </c>
      <c r="M13" s="120">
        <v>-0.8990530885721123</v>
      </c>
      <c r="N13" s="193">
        <v>-0.80293999567647689</v>
      </c>
    </row>
    <row r="14" spans="1:14" s="29" customFormat="1" ht="18" customHeight="1" x14ac:dyDescent="0.15">
      <c r="A14" s="676"/>
      <c r="B14" s="225" t="s">
        <v>11</v>
      </c>
      <c r="C14" s="190">
        <v>316</v>
      </c>
      <c r="D14" s="119">
        <v>158</v>
      </c>
      <c r="E14" s="119">
        <v>158</v>
      </c>
      <c r="F14" s="121">
        <v>438</v>
      </c>
      <c r="G14" s="119">
        <v>234</v>
      </c>
      <c r="H14" s="191">
        <v>204</v>
      </c>
      <c r="I14" s="121">
        <v>-122</v>
      </c>
      <c r="J14" s="119">
        <v>-76</v>
      </c>
      <c r="K14" s="191">
        <v>-46</v>
      </c>
      <c r="L14" s="192">
        <v>-0.31184499769950408</v>
      </c>
      <c r="M14" s="120">
        <v>-0.39161127428247544</v>
      </c>
      <c r="N14" s="193">
        <v>-0.23332487953335027</v>
      </c>
    </row>
    <row r="15" spans="1:14" s="29" customFormat="1" ht="18" customHeight="1" x14ac:dyDescent="0.15">
      <c r="A15" s="676"/>
      <c r="B15" s="225" t="s">
        <v>12</v>
      </c>
      <c r="C15" s="190">
        <v>314</v>
      </c>
      <c r="D15" s="119">
        <v>169</v>
      </c>
      <c r="E15" s="119">
        <v>145</v>
      </c>
      <c r="F15" s="121">
        <v>865</v>
      </c>
      <c r="G15" s="119">
        <v>442</v>
      </c>
      <c r="H15" s="191">
        <v>423</v>
      </c>
      <c r="I15" s="121">
        <v>-551</v>
      </c>
      <c r="J15" s="119">
        <v>-273</v>
      </c>
      <c r="K15" s="191">
        <v>-278</v>
      </c>
      <c r="L15" s="192">
        <v>-0.98850038571249177</v>
      </c>
      <c r="M15" s="120">
        <v>-1.0177453027139876</v>
      </c>
      <c r="N15" s="193">
        <v>-0.96137220320226868</v>
      </c>
    </row>
    <row r="16" spans="1:14" s="29" customFormat="1" ht="18" customHeight="1" x14ac:dyDescent="0.15">
      <c r="A16" s="676"/>
      <c r="B16" s="225" t="s">
        <v>13</v>
      </c>
      <c r="C16" s="190">
        <v>135</v>
      </c>
      <c r="D16" s="119">
        <v>61</v>
      </c>
      <c r="E16" s="119">
        <v>74</v>
      </c>
      <c r="F16" s="121">
        <v>574</v>
      </c>
      <c r="G16" s="119">
        <v>299</v>
      </c>
      <c r="H16" s="191">
        <v>275</v>
      </c>
      <c r="I16" s="121">
        <v>-439</v>
      </c>
      <c r="J16" s="119">
        <v>-238</v>
      </c>
      <c r="K16" s="191">
        <v>-201</v>
      </c>
      <c r="L16" s="192">
        <v>-1.3902964276665823</v>
      </c>
      <c r="M16" s="120">
        <v>-1.622026852041164</v>
      </c>
      <c r="N16" s="193">
        <v>-1.189138022836183</v>
      </c>
    </row>
    <row r="17" spans="1:14" s="29" customFormat="1" ht="18" customHeight="1" x14ac:dyDescent="0.15">
      <c r="A17" s="677"/>
      <c r="B17" s="225" t="s">
        <v>14</v>
      </c>
      <c r="C17" s="194">
        <v>164</v>
      </c>
      <c r="D17" s="126">
        <v>87</v>
      </c>
      <c r="E17" s="126">
        <v>77</v>
      </c>
      <c r="F17" s="128">
        <v>444</v>
      </c>
      <c r="G17" s="126">
        <v>211</v>
      </c>
      <c r="H17" s="195">
        <v>233</v>
      </c>
      <c r="I17" s="128">
        <v>-280</v>
      </c>
      <c r="J17" s="126">
        <v>-124</v>
      </c>
      <c r="K17" s="195">
        <v>-156</v>
      </c>
      <c r="L17" s="196">
        <v>-0.9001189442890668</v>
      </c>
      <c r="M17" s="127">
        <v>-0.86176940718604489</v>
      </c>
      <c r="N17" s="197">
        <v>-0.93312597200622094</v>
      </c>
    </row>
    <row r="18" spans="1:14" s="29" customFormat="1" ht="18" customHeight="1" x14ac:dyDescent="0.15">
      <c r="A18" s="665" t="s">
        <v>204</v>
      </c>
      <c r="B18" s="226" t="s">
        <v>15</v>
      </c>
      <c r="C18" s="198">
        <v>81</v>
      </c>
      <c r="D18" s="139">
        <v>34</v>
      </c>
      <c r="E18" s="139">
        <v>47</v>
      </c>
      <c r="F18" s="141">
        <v>459</v>
      </c>
      <c r="G18" s="139">
        <v>221</v>
      </c>
      <c r="H18" s="199">
        <v>238</v>
      </c>
      <c r="I18" s="141">
        <v>-378</v>
      </c>
      <c r="J18" s="139">
        <v>-187</v>
      </c>
      <c r="K18" s="199">
        <v>-191</v>
      </c>
      <c r="L18" s="200">
        <v>-1.7687520471667213</v>
      </c>
      <c r="M18" s="140">
        <v>-1.8582927556394715</v>
      </c>
      <c r="N18" s="201">
        <v>-1.6890696851786346</v>
      </c>
    </row>
    <row r="19" spans="1:14" s="29" customFormat="1" ht="18" customHeight="1" x14ac:dyDescent="0.15">
      <c r="A19" s="666"/>
      <c r="B19" s="225" t="s">
        <v>16</v>
      </c>
      <c r="C19" s="190">
        <v>51</v>
      </c>
      <c r="D19" s="119">
        <v>17</v>
      </c>
      <c r="E19" s="119">
        <v>34</v>
      </c>
      <c r="F19" s="121">
        <v>197</v>
      </c>
      <c r="G19" s="119">
        <v>96</v>
      </c>
      <c r="H19" s="191">
        <v>101</v>
      </c>
      <c r="I19" s="121">
        <v>-146</v>
      </c>
      <c r="J19" s="119">
        <v>-79</v>
      </c>
      <c r="K19" s="191">
        <v>-67</v>
      </c>
      <c r="L19" s="192">
        <v>-1.391138637446403</v>
      </c>
      <c r="M19" s="120">
        <v>-1.5914585012087028</v>
      </c>
      <c r="N19" s="193">
        <v>-1.2113541854999097</v>
      </c>
    </row>
    <row r="20" spans="1:14" s="29" customFormat="1" ht="18" customHeight="1" x14ac:dyDescent="0.15">
      <c r="A20" s="666"/>
      <c r="B20" s="225" t="s">
        <v>17</v>
      </c>
      <c r="C20" s="190">
        <v>5</v>
      </c>
      <c r="D20" s="119">
        <v>2</v>
      </c>
      <c r="E20" s="119">
        <v>3</v>
      </c>
      <c r="F20" s="121">
        <v>78</v>
      </c>
      <c r="G20" s="119">
        <v>36</v>
      </c>
      <c r="H20" s="191">
        <v>42</v>
      </c>
      <c r="I20" s="121">
        <v>-73</v>
      </c>
      <c r="J20" s="119">
        <v>-34</v>
      </c>
      <c r="K20" s="191">
        <v>-39</v>
      </c>
      <c r="L20" s="192">
        <v>-2.9246794871794872</v>
      </c>
      <c r="M20" s="120">
        <v>-2.861952861952862</v>
      </c>
      <c r="N20" s="193">
        <v>-2.9816513761467891</v>
      </c>
    </row>
    <row r="21" spans="1:14" s="29" customFormat="1" ht="18" customHeight="1" x14ac:dyDescent="0.15">
      <c r="A21" s="666"/>
      <c r="B21" s="225" t="s">
        <v>18</v>
      </c>
      <c r="C21" s="190">
        <v>13</v>
      </c>
      <c r="D21" s="119">
        <v>8</v>
      </c>
      <c r="E21" s="119">
        <v>5</v>
      </c>
      <c r="F21" s="121">
        <v>44</v>
      </c>
      <c r="G21" s="119">
        <v>21</v>
      </c>
      <c r="H21" s="191">
        <v>23</v>
      </c>
      <c r="I21" s="121">
        <v>-31</v>
      </c>
      <c r="J21" s="119">
        <v>-13</v>
      </c>
      <c r="K21" s="191">
        <v>-18</v>
      </c>
      <c r="L21" s="192">
        <v>-1.1405445180279619</v>
      </c>
      <c r="M21" s="120">
        <v>-1.0180109631949883</v>
      </c>
      <c r="N21" s="193">
        <v>-1.2491325468424705</v>
      </c>
    </row>
    <row r="22" spans="1:14" s="29" customFormat="1" ht="18" customHeight="1" x14ac:dyDescent="0.15">
      <c r="A22" s="667"/>
      <c r="B22" s="227" t="s">
        <v>19</v>
      </c>
      <c r="C22" s="194">
        <v>12</v>
      </c>
      <c r="D22" s="126">
        <v>7</v>
      </c>
      <c r="E22" s="126">
        <v>5</v>
      </c>
      <c r="F22" s="128">
        <v>140</v>
      </c>
      <c r="G22" s="126">
        <v>68</v>
      </c>
      <c r="H22" s="195">
        <v>72</v>
      </c>
      <c r="I22" s="128">
        <v>-128</v>
      </c>
      <c r="J22" s="126">
        <v>-61</v>
      </c>
      <c r="K22" s="195">
        <v>-67</v>
      </c>
      <c r="L22" s="196">
        <v>-2.260685270222536</v>
      </c>
      <c r="M22" s="127">
        <v>-2.3158694001518603</v>
      </c>
      <c r="N22" s="197">
        <v>-2.2126816380449141</v>
      </c>
    </row>
    <row r="23" spans="1:14" s="29" customFormat="1" ht="18" customHeight="1" x14ac:dyDescent="0.15">
      <c r="A23" s="649" t="s">
        <v>205</v>
      </c>
      <c r="B23" s="226" t="s">
        <v>20</v>
      </c>
      <c r="C23" s="198">
        <v>58</v>
      </c>
      <c r="D23" s="139">
        <v>32</v>
      </c>
      <c r="E23" s="139">
        <v>26</v>
      </c>
      <c r="F23" s="141">
        <v>365</v>
      </c>
      <c r="G23" s="139">
        <v>176</v>
      </c>
      <c r="H23" s="199">
        <v>189</v>
      </c>
      <c r="I23" s="141">
        <v>-307</v>
      </c>
      <c r="J23" s="139">
        <v>-144</v>
      </c>
      <c r="K23" s="199">
        <v>-163</v>
      </c>
      <c r="L23" s="200">
        <v>-1.7953216374269005</v>
      </c>
      <c r="M23" s="140">
        <v>-1.8530433663621158</v>
      </c>
      <c r="N23" s="201">
        <v>-1.7472397899024545</v>
      </c>
    </row>
    <row r="24" spans="1:14" s="29" customFormat="1" ht="18" customHeight="1" x14ac:dyDescent="0.15">
      <c r="A24" s="650"/>
      <c r="B24" s="225" t="s">
        <v>21</v>
      </c>
      <c r="C24" s="190">
        <v>37</v>
      </c>
      <c r="D24" s="119">
        <v>22</v>
      </c>
      <c r="E24" s="119">
        <v>15</v>
      </c>
      <c r="F24" s="121">
        <v>190</v>
      </c>
      <c r="G24" s="119">
        <v>92</v>
      </c>
      <c r="H24" s="191">
        <v>98</v>
      </c>
      <c r="I24" s="121">
        <v>-153</v>
      </c>
      <c r="J24" s="119">
        <v>-70</v>
      </c>
      <c r="K24" s="191">
        <v>-83</v>
      </c>
      <c r="L24" s="192">
        <v>-1.631825938566553</v>
      </c>
      <c r="M24" s="120">
        <v>-1.6525023607176583</v>
      </c>
      <c r="N24" s="193">
        <v>-1.6147859922178991</v>
      </c>
    </row>
    <row r="25" spans="1:14" s="29" customFormat="1" ht="18" customHeight="1" x14ac:dyDescent="0.15">
      <c r="A25" s="651"/>
      <c r="B25" s="227" t="s">
        <v>22</v>
      </c>
      <c r="C25" s="194">
        <v>21</v>
      </c>
      <c r="D25" s="126">
        <v>10</v>
      </c>
      <c r="E25" s="126">
        <v>11</v>
      </c>
      <c r="F25" s="128">
        <v>175</v>
      </c>
      <c r="G25" s="126">
        <v>84</v>
      </c>
      <c r="H25" s="195">
        <v>91</v>
      </c>
      <c r="I25" s="128">
        <v>-154</v>
      </c>
      <c r="J25" s="126">
        <v>-74</v>
      </c>
      <c r="K25" s="195">
        <v>-80</v>
      </c>
      <c r="L25" s="196">
        <v>-1.9937856033143451</v>
      </c>
      <c r="M25" s="127">
        <v>-2.0933521923620932</v>
      </c>
      <c r="N25" s="197">
        <v>-1.9097636667462403</v>
      </c>
    </row>
    <row r="26" spans="1:14" s="29" customFormat="1" ht="18" customHeight="1" x14ac:dyDescent="0.15">
      <c r="A26" s="665" t="s">
        <v>206</v>
      </c>
      <c r="B26" s="226" t="s">
        <v>23</v>
      </c>
      <c r="C26" s="198">
        <v>6</v>
      </c>
      <c r="D26" s="139">
        <v>3</v>
      </c>
      <c r="E26" s="139">
        <v>3</v>
      </c>
      <c r="F26" s="141">
        <v>16</v>
      </c>
      <c r="G26" s="139">
        <v>11</v>
      </c>
      <c r="H26" s="199">
        <v>5</v>
      </c>
      <c r="I26" s="141">
        <v>-10</v>
      </c>
      <c r="J26" s="139">
        <v>-8</v>
      </c>
      <c r="K26" s="199">
        <v>-2</v>
      </c>
      <c r="L26" s="200">
        <v>-0.74738415545590431</v>
      </c>
      <c r="M26" s="140">
        <v>-1.21580547112462</v>
      </c>
      <c r="N26" s="201">
        <v>-0.29411764705882354</v>
      </c>
    </row>
    <row r="27" spans="1:14" s="29" customFormat="1" ht="18" customHeight="1" x14ac:dyDescent="0.15">
      <c r="A27" s="667"/>
      <c r="B27" s="227" t="s">
        <v>4</v>
      </c>
      <c r="C27" s="194">
        <v>6</v>
      </c>
      <c r="D27" s="126">
        <v>3</v>
      </c>
      <c r="E27" s="126">
        <v>3</v>
      </c>
      <c r="F27" s="128">
        <v>16</v>
      </c>
      <c r="G27" s="126">
        <v>11</v>
      </c>
      <c r="H27" s="195">
        <v>5</v>
      </c>
      <c r="I27" s="128">
        <v>-10</v>
      </c>
      <c r="J27" s="126">
        <v>-8</v>
      </c>
      <c r="K27" s="195">
        <v>-2</v>
      </c>
      <c r="L27" s="196">
        <v>-0.74738415545590431</v>
      </c>
      <c r="M27" s="127">
        <v>-1.21580547112462</v>
      </c>
      <c r="N27" s="197">
        <v>-0.29411764705882354</v>
      </c>
    </row>
    <row r="28" spans="1:14" s="29" customFormat="1" ht="18" customHeight="1" x14ac:dyDescent="0.15">
      <c r="A28" s="665" t="s">
        <v>207</v>
      </c>
      <c r="B28" s="226" t="s">
        <v>24</v>
      </c>
      <c r="C28" s="198">
        <v>159</v>
      </c>
      <c r="D28" s="139">
        <v>74</v>
      </c>
      <c r="E28" s="139">
        <v>85</v>
      </c>
      <c r="F28" s="141">
        <v>533</v>
      </c>
      <c r="G28" s="139">
        <v>263</v>
      </c>
      <c r="H28" s="199">
        <v>270</v>
      </c>
      <c r="I28" s="141">
        <v>-374</v>
      </c>
      <c r="J28" s="139">
        <v>-189</v>
      </c>
      <c r="K28" s="199">
        <v>-185</v>
      </c>
      <c r="L28" s="200">
        <v>-1.1921458625525947</v>
      </c>
      <c r="M28" s="140">
        <v>-1.3111342351716961</v>
      </c>
      <c r="N28" s="201">
        <v>-1.0909948693754792</v>
      </c>
    </row>
    <row r="29" spans="1:14" s="29" customFormat="1" ht="18" customHeight="1" x14ac:dyDescent="0.15">
      <c r="A29" s="666"/>
      <c r="B29" s="225" t="s">
        <v>25</v>
      </c>
      <c r="C29" s="190">
        <v>104</v>
      </c>
      <c r="D29" s="119">
        <v>54</v>
      </c>
      <c r="E29" s="119">
        <v>50</v>
      </c>
      <c r="F29" s="121">
        <v>226</v>
      </c>
      <c r="G29" s="119">
        <v>110</v>
      </c>
      <c r="H29" s="191">
        <v>116</v>
      </c>
      <c r="I29" s="121">
        <v>-122</v>
      </c>
      <c r="J29" s="119">
        <v>-56</v>
      </c>
      <c r="K29" s="191">
        <v>-66</v>
      </c>
      <c r="L29" s="192">
        <v>-0.82298974635725852</v>
      </c>
      <c r="M29" s="120">
        <v>-0.82003221555132533</v>
      </c>
      <c r="N29" s="193">
        <v>-0.82551594746716694</v>
      </c>
    </row>
    <row r="30" spans="1:14" s="29" customFormat="1" ht="18" customHeight="1" x14ac:dyDescent="0.15">
      <c r="A30" s="666"/>
      <c r="B30" s="225" t="s">
        <v>26</v>
      </c>
      <c r="C30" s="190">
        <v>24</v>
      </c>
      <c r="D30" s="119">
        <v>8</v>
      </c>
      <c r="E30" s="119">
        <v>16</v>
      </c>
      <c r="F30" s="121">
        <v>174</v>
      </c>
      <c r="G30" s="119">
        <v>81</v>
      </c>
      <c r="H30" s="191">
        <v>93</v>
      </c>
      <c r="I30" s="121">
        <v>-150</v>
      </c>
      <c r="J30" s="119">
        <v>-73</v>
      </c>
      <c r="K30" s="191">
        <v>-77</v>
      </c>
      <c r="L30" s="192">
        <v>-1.670564650851988</v>
      </c>
      <c r="M30" s="120">
        <v>-1.806036615536863</v>
      </c>
      <c r="N30" s="193">
        <v>-1.5596516102896496</v>
      </c>
    </row>
    <row r="31" spans="1:14" s="29" customFormat="1" ht="18" customHeight="1" x14ac:dyDescent="0.15">
      <c r="A31" s="667"/>
      <c r="B31" s="227" t="s">
        <v>5</v>
      </c>
      <c r="C31" s="194">
        <v>31</v>
      </c>
      <c r="D31" s="126">
        <v>12</v>
      </c>
      <c r="E31" s="126">
        <v>19</v>
      </c>
      <c r="F31" s="128">
        <v>133</v>
      </c>
      <c r="G31" s="126">
        <v>72</v>
      </c>
      <c r="H31" s="195">
        <v>61</v>
      </c>
      <c r="I31" s="128">
        <v>-102</v>
      </c>
      <c r="J31" s="126">
        <v>-60</v>
      </c>
      <c r="K31" s="195">
        <v>-42</v>
      </c>
      <c r="L31" s="196">
        <v>-1.3476020610384463</v>
      </c>
      <c r="M31" s="127">
        <v>-1.6930022573363432</v>
      </c>
      <c r="N31" s="197">
        <v>-1.0434782608695654</v>
      </c>
    </row>
    <row r="32" spans="1:14" s="29" customFormat="1" ht="18" customHeight="1" x14ac:dyDescent="0.15">
      <c r="A32" s="670" t="s">
        <v>208</v>
      </c>
      <c r="B32" s="226" t="s">
        <v>27</v>
      </c>
      <c r="C32" s="198">
        <v>176</v>
      </c>
      <c r="D32" s="139">
        <v>94</v>
      </c>
      <c r="E32" s="139">
        <v>82</v>
      </c>
      <c r="F32" s="141">
        <v>612</v>
      </c>
      <c r="G32" s="139">
        <v>306</v>
      </c>
      <c r="H32" s="199">
        <v>306</v>
      </c>
      <c r="I32" s="141">
        <v>-436</v>
      </c>
      <c r="J32" s="139">
        <v>-212</v>
      </c>
      <c r="K32" s="199">
        <v>-224</v>
      </c>
      <c r="L32" s="200">
        <v>-1.196356053122599</v>
      </c>
      <c r="M32" s="140">
        <v>-1.2619047619047619</v>
      </c>
      <c r="N32" s="201">
        <v>-1.140297291793932</v>
      </c>
    </row>
    <row r="33" spans="1:14" s="29" customFormat="1" ht="18" customHeight="1" x14ac:dyDescent="0.15">
      <c r="A33" s="671"/>
      <c r="B33" s="225" t="s">
        <v>28</v>
      </c>
      <c r="C33" s="190">
        <v>65</v>
      </c>
      <c r="D33" s="119">
        <v>40</v>
      </c>
      <c r="E33" s="119">
        <v>25</v>
      </c>
      <c r="F33" s="121">
        <v>206</v>
      </c>
      <c r="G33" s="119">
        <v>98</v>
      </c>
      <c r="H33" s="191">
        <v>108</v>
      </c>
      <c r="I33" s="121">
        <v>-141</v>
      </c>
      <c r="J33" s="119">
        <v>-58</v>
      </c>
      <c r="K33" s="191">
        <v>-83</v>
      </c>
      <c r="L33" s="192">
        <v>-1.0622269097483803</v>
      </c>
      <c r="M33" s="120">
        <v>-0.95962938451356716</v>
      </c>
      <c r="N33" s="193">
        <v>-1.1479944674965423</v>
      </c>
    </row>
    <row r="34" spans="1:14" s="29" customFormat="1" ht="18" customHeight="1" x14ac:dyDescent="0.15">
      <c r="A34" s="671"/>
      <c r="B34" s="225" t="s">
        <v>29</v>
      </c>
      <c r="C34" s="190">
        <v>70</v>
      </c>
      <c r="D34" s="119">
        <v>32</v>
      </c>
      <c r="E34" s="119">
        <v>38</v>
      </c>
      <c r="F34" s="121">
        <v>215</v>
      </c>
      <c r="G34" s="119">
        <v>114</v>
      </c>
      <c r="H34" s="191">
        <v>101</v>
      </c>
      <c r="I34" s="121">
        <v>-145</v>
      </c>
      <c r="J34" s="119">
        <v>-82</v>
      </c>
      <c r="K34" s="191">
        <v>-63</v>
      </c>
      <c r="L34" s="192">
        <v>-1.135562690892004</v>
      </c>
      <c r="M34" s="120">
        <v>-1.3814016172506738</v>
      </c>
      <c r="N34" s="193">
        <v>-0.92199619493633833</v>
      </c>
    </row>
    <row r="35" spans="1:14" s="29" customFormat="1" ht="18" customHeight="1" x14ac:dyDescent="0.15">
      <c r="A35" s="672"/>
      <c r="B35" s="227" t="s">
        <v>30</v>
      </c>
      <c r="C35" s="194">
        <v>41</v>
      </c>
      <c r="D35" s="126">
        <v>22</v>
      </c>
      <c r="E35" s="126">
        <v>19</v>
      </c>
      <c r="F35" s="128">
        <v>191</v>
      </c>
      <c r="G35" s="126">
        <v>94</v>
      </c>
      <c r="H35" s="195">
        <v>97</v>
      </c>
      <c r="I35" s="128">
        <v>-150</v>
      </c>
      <c r="J35" s="126">
        <v>-72</v>
      </c>
      <c r="K35" s="195">
        <v>-78</v>
      </c>
      <c r="L35" s="196">
        <v>-1.442169022209403</v>
      </c>
      <c r="M35" s="127">
        <v>-1.4937759336099585</v>
      </c>
      <c r="N35" s="197">
        <v>-1.3975989965955922</v>
      </c>
    </row>
    <row r="36" spans="1:14" s="29" customFormat="1" ht="18" customHeight="1" x14ac:dyDescent="0.15">
      <c r="A36" s="665" t="s">
        <v>209</v>
      </c>
      <c r="B36" s="226" t="s">
        <v>31</v>
      </c>
      <c r="C36" s="141">
        <v>580</v>
      </c>
      <c r="D36" s="139">
        <v>289</v>
      </c>
      <c r="E36" s="139">
        <v>291</v>
      </c>
      <c r="F36" s="141">
        <v>1414</v>
      </c>
      <c r="G36" s="139">
        <v>717</v>
      </c>
      <c r="H36" s="199">
        <v>697</v>
      </c>
      <c r="I36" s="141">
        <v>-834</v>
      </c>
      <c r="J36" s="139">
        <v>-428</v>
      </c>
      <c r="K36" s="199">
        <v>-406</v>
      </c>
      <c r="L36" s="200">
        <v>-0.88241829166358066</v>
      </c>
      <c r="M36" s="140">
        <v>-0.93730153515975745</v>
      </c>
      <c r="N36" s="201">
        <v>-0.83111566018423744</v>
      </c>
    </row>
    <row r="37" spans="1:14" s="29" customFormat="1" ht="18" customHeight="1" x14ac:dyDescent="0.15">
      <c r="A37" s="666"/>
      <c r="B37" s="225" t="s">
        <v>32</v>
      </c>
      <c r="C37" s="121">
        <v>62</v>
      </c>
      <c r="D37" s="119">
        <v>32</v>
      </c>
      <c r="E37" s="119">
        <v>30</v>
      </c>
      <c r="F37" s="121">
        <v>195</v>
      </c>
      <c r="G37" s="119">
        <v>99</v>
      </c>
      <c r="H37" s="191">
        <v>96</v>
      </c>
      <c r="I37" s="121">
        <v>-133</v>
      </c>
      <c r="J37" s="119">
        <v>-67</v>
      </c>
      <c r="K37" s="191">
        <v>-66</v>
      </c>
      <c r="L37" s="192">
        <v>-1.0324483775811208</v>
      </c>
      <c r="M37" s="120">
        <v>-1.1222780569514237</v>
      </c>
      <c r="N37" s="193">
        <v>-0.95486111111111116</v>
      </c>
    </row>
    <row r="38" spans="1:14" s="29" customFormat="1" ht="18" customHeight="1" x14ac:dyDescent="0.15">
      <c r="A38" s="666"/>
      <c r="B38" s="225" t="s">
        <v>33</v>
      </c>
      <c r="C38" s="190">
        <v>54</v>
      </c>
      <c r="D38" s="119">
        <v>32</v>
      </c>
      <c r="E38" s="119">
        <v>22</v>
      </c>
      <c r="F38" s="121">
        <v>287</v>
      </c>
      <c r="G38" s="119">
        <v>137</v>
      </c>
      <c r="H38" s="191">
        <v>150</v>
      </c>
      <c r="I38" s="121">
        <v>-233</v>
      </c>
      <c r="J38" s="119">
        <v>-105</v>
      </c>
      <c r="K38" s="191">
        <v>-128</v>
      </c>
      <c r="L38" s="192">
        <v>-1.556030452784827</v>
      </c>
      <c r="M38" s="120">
        <v>-1.4906303236797274</v>
      </c>
      <c r="N38" s="193">
        <v>-1.6141235813366961</v>
      </c>
    </row>
    <row r="39" spans="1:14" s="29" customFormat="1" ht="18" customHeight="1" x14ac:dyDescent="0.15">
      <c r="A39" s="666"/>
      <c r="B39" s="225" t="s">
        <v>34</v>
      </c>
      <c r="C39" s="190">
        <v>82</v>
      </c>
      <c r="D39" s="119">
        <v>48</v>
      </c>
      <c r="E39" s="119">
        <v>34</v>
      </c>
      <c r="F39" s="121">
        <v>149</v>
      </c>
      <c r="G39" s="119">
        <v>74</v>
      </c>
      <c r="H39" s="191">
        <v>75</v>
      </c>
      <c r="I39" s="121">
        <v>-67</v>
      </c>
      <c r="J39" s="119">
        <v>-26</v>
      </c>
      <c r="K39" s="191">
        <v>-41</v>
      </c>
      <c r="L39" s="192">
        <v>-0.63621688348684835</v>
      </c>
      <c r="M39" s="120">
        <v>-0.51659050268229689</v>
      </c>
      <c r="N39" s="193">
        <v>-0.74572571844307012</v>
      </c>
    </row>
    <row r="40" spans="1:14" s="29" customFormat="1" ht="18" customHeight="1" x14ac:dyDescent="0.15">
      <c r="A40" s="666"/>
      <c r="B40" s="225" t="s">
        <v>35</v>
      </c>
      <c r="C40" s="190">
        <v>18</v>
      </c>
      <c r="D40" s="119">
        <v>11</v>
      </c>
      <c r="E40" s="119">
        <v>7</v>
      </c>
      <c r="F40" s="121">
        <v>99</v>
      </c>
      <c r="G40" s="119">
        <v>51</v>
      </c>
      <c r="H40" s="191">
        <v>48</v>
      </c>
      <c r="I40" s="121">
        <v>-81</v>
      </c>
      <c r="J40" s="119">
        <v>-40</v>
      </c>
      <c r="K40" s="191">
        <v>-41</v>
      </c>
      <c r="L40" s="192">
        <v>-1.8732654949121186</v>
      </c>
      <c r="M40" s="120">
        <v>-1.9074868860276584</v>
      </c>
      <c r="N40" s="193">
        <v>-1.8410417602155364</v>
      </c>
    </row>
    <row r="41" spans="1:14" s="29" customFormat="1" ht="18" customHeight="1" x14ac:dyDescent="0.15">
      <c r="A41" s="666"/>
      <c r="B41" s="225" t="s">
        <v>36</v>
      </c>
      <c r="C41" s="190">
        <v>90</v>
      </c>
      <c r="D41" s="119">
        <v>47</v>
      </c>
      <c r="E41" s="119">
        <v>43</v>
      </c>
      <c r="F41" s="121">
        <v>278</v>
      </c>
      <c r="G41" s="119">
        <v>140</v>
      </c>
      <c r="H41" s="191">
        <v>138</v>
      </c>
      <c r="I41" s="121">
        <v>-188</v>
      </c>
      <c r="J41" s="119">
        <v>-93</v>
      </c>
      <c r="K41" s="191">
        <v>-95</v>
      </c>
      <c r="L41" s="192">
        <v>-1.096977476951803</v>
      </c>
      <c r="M41" s="120">
        <v>-1.1416646206727228</v>
      </c>
      <c r="N41" s="193">
        <v>-1.0564946619217082</v>
      </c>
    </row>
    <row r="42" spans="1:14" s="29" customFormat="1" ht="18" customHeight="1" x14ac:dyDescent="0.15">
      <c r="A42" s="666"/>
      <c r="B42" s="225" t="s">
        <v>37</v>
      </c>
      <c r="C42" s="190">
        <v>68</v>
      </c>
      <c r="D42" s="119">
        <v>33</v>
      </c>
      <c r="E42" s="119">
        <v>35</v>
      </c>
      <c r="F42" s="121">
        <v>122</v>
      </c>
      <c r="G42" s="119">
        <v>69</v>
      </c>
      <c r="H42" s="191">
        <v>53</v>
      </c>
      <c r="I42" s="121">
        <v>-54</v>
      </c>
      <c r="J42" s="119">
        <v>-36</v>
      </c>
      <c r="K42" s="191">
        <v>-18</v>
      </c>
      <c r="L42" s="192">
        <v>-0.51918084799538511</v>
      </c>
      <c r="M42" s="120">
        <v>-0.62326869806094187</v>
      </c>
      <c r="N42" s="193">
        <v>-0.38918918918918916</v>
      </c>
    </row>
    <row r="43" spans="1:14" s="29" customFormat="1" ht="18" customHeight="1" x14ac:dyDescent="0.15">
      <c r="A43" s="667"/>
      <c r="B43" s="227" t="s">
        <v>38</v>
      </c>
      <c r="C43" s="194">
        <v>206</v>
      </c>
      <c r="D43" s="126">
        <v>86</v>
      </c>
      <c r="E43" s="126">
        <v>120</v>
      </c>
      <c r="F43" s="128">
        <v>284</v>
      </c>
      <c r="G43" s="126">
        <v>147</v>
      </c>
      <c r="H43" s="195">
        <v>137</v>
      </c>
      <c r="I43" s="128">
        <v>-78</v>
      </c>
      <c r="J43" s="126">
        <v>-61</v>
      </c>
      <c r="K43" s="195">
        <v>-17</v>
      </c>
      <c r="L43" s="196">
        <v>-0.32147714627210155</v>
      </c>
      <c r="M43" s="127">
        <v>-0.52599810295766147</v>
      </c>
      <c r="N43" s="197">
        <v>-0.13421759039949471</v>
      </c>
    </row>
    <row r="44" spans="1:14" s="29" customFormat="1" ht="18" customHeight="1" x14ac:dyDescent="0.15">
      <c r="A44" s="665" t="s">
        <v>210</v>
      </c>
      <c r="B44" s="226" t="s">
        <v>39</v>
      </c>
      <c r="C44" s="198">
        <v>50</v>
      </c>
      <c r="D44" s="139">
        <v>20</v>
      </c>
      <c r="E44" s="139">
        <v>30</v>
      </c>
      <c r="F44" s="141">
        <v>296</v>
      </c>
      <c r="G44" s="139">
        <v>168</v>
      </c>
      <c r="H44" s="199">
        <v>128</v>
      </c>
      <c r="I44" s="141">
        <v>-246</v>
      </c>
      <c r="J44" s="139">
        <v>-148</v>
      </c>
      <c r="K44" s="199">
        <v>-98</v>
      </c>
      <c r="L44" s="200">
        <v>-1.6575702445926825</v>
      </c>
      <c r="M44" s="140">
        <v>-1.9525065963060684</v>
      </c>
      <c r="N44" s="201">
        <v>-1.3496763531194051</v>
      </c>
    </row>
    <row r="45" spans="1:14" s="29" customFormat="1" ht="18" customHeight="1" x14ac:dyDescent="0.15">
      <c r="A45" s="666"/>
      <c r="B45" s="225" t="s">
        <v>40</v>
      </c>
      <c r="C45" s="190">
        <v>12</v>
      </c>
      <c r="D45" s="119">
        <v>6</v>
      </c>
      <c r="E45" s="119">
        <v>6</v>
      </c>
      <c r="F45" s="121">
        <v>86</v>
      </c>
      <c r="G45" s="119">
        <v>51</v>
      </c>
      <c r="H45" s="191">
        <v>35</v>
      </c>
      <c r="I45" s="121">
        <v>-74</v>
      </c>
      <c r="J45" s="119">
        <v>-45</v>
      </c>
      <c r="K45" s="191">
        <v>-29</v>
      </c>
      <c r="L45" s="192">
        <v>-1.5136019635917366</v>
      </c>
      <c r="M45" s="120">
        <v>-1.8130539887187751</v>
      </c>
      <c r="N45" s="193">
        <v>-1.2048192771084338</v>
      </c>
    </row>
    <row r="46" spans="1:14" s="29" customFormat="1" ht="18" customHeight="1" x14ac:dyDescent="0.15">
      <c r="A46" s="666"/>
      <c r="B46" s="225" t="s">
        <v>41</v>
      </c>
      <c r="C46" s="190">
        <v>31</v>
      </c>
      <c r="D46" s="119">
        <v>11</v>
      </c>
      <c r="E46" s="119">
        <v>20</v>
      </c>
      <c r="F46" s="121">
        <v>112</v>
      </c>
      <c r="G46" s="119">
        <v>63</v>
      </c>
      <c r="H46" s="191">
        <v>49</v>
      </c>
      <c r="I46" s="121">
        <v>-81</v>
      </c>
      <c r="J46" s="119">
        <v>-52</v>
      </c>
      <c r="K46" s="191">
        <v>-29</v>
      </c>
      <c r="L46" s="192">
        <v>-1.3035082072738977</v>
      </c>
      <c r="M46" s="120">
        <v>-1.5887564925145128</v>
      </c>
      <c r="N46" s="193">
        <v>-0.98605916354981304</v>
      </c>
    </row>
    <row r="47" spans="1:14" s="29" customFormat="1" ht="18" customHeight="1" x14ac:dyDescent="0.15">
      <c r="A47" s="666"/>
      <c r="B47" s="225" t="s">
        <v>6</v>
      </c>
      <c r="C47" s="190">
        <v>1</v>
      </c>
      <c r="D47" s="119">
        <v>1</v>
      </c>
      <c r="E47" s="119">
        <v>0</v>
      </c>
      <c r="F47" s="121">
        <v>46</v>
      </c>
      <c r="G47" s="119">
        <v>28</v>
      </c>
      <c r="H47" s="191">
        <v>18</v>
      </c>
      <c r="I47" s="121">
        <v>-45</v>
      </c>
      <c r="J47" s="119">
        <v>-27</v>
      </c>
      <c r="K47" s="191">
        <v>-18</v>
      </c>
      <c r="L47" s="192">
        <v>-2.5252525252525251</v>
      </c>
      <c r="M47" s="120">
        <v>-3.103448275862069</v>
      </c>
      <c r="N47" s="193">
        <v>-1.9736842105263157</v>
      </c>
    </row>
    <row r="48" spans="1:14" s="29" customFormat="1" ht="18" customHeight="1" x14ac:dyDescent="0.15">
      <c r="A48" s="667"/>
      <c r="B48" s="227" t="s">
        <v>42</v>
      </c>
      <c r="C48" s="194">
        <v>6</v>
      </c>
      <c r="D48" s="126">
        <v>2</v>
      </c>
      <c r="E48" s="126">
        <v>4</v>
      </c>
      <c r="F48" s="128">
        <v>52</v>
      </c>
      <c r="G48" s="126">
        <v>26</v>
      </c>
      <c r="H48" s="195">
        <v>26</v>
      </c>
      <c r="I48" s="128">
        <v>-46</v>
      </c>
      <c r="J48" s="126">
        <v>-24</v>
      </c>
      <c r="K48" s="195">
        <v>-22</v>
      </c>
      <c r="L48" s="196">
        <v>-2.3517382413087935</v>
      </c>
      <c r="M48" s="127">
        <v>-2.5130890052356021</v>
      </c>
      <c r="N48" s="197">
        <v>-2.197802197802198</v>
      </c>
    </row>
    <row r="49" spans="1:14" s="29" customFormat="1" ht="18" customHeight="1" x14ac:dyDescent="0.15">
      <c r="A49" s="665" t="s">
        <v>211</v>
      </c>
      <c r="B49" s="226" t="s">
        <v>43</v>
      </c>
      <c r="C49" s="198">
        <v>286</v>
      </c>
      <c r="D49" s="139">
        <v>146</v>
      </c>
      <c r="E49" s="139">
        <v>140</v>
      </c>
      <c r="F49" s="141">
        <v>1172</v>
      </c>
      <c r="G49" s="139">
        <v>584</v>
      </c>
      <c r="H49" s="199">
        <v>590</v>
      </c>
      <c r="I49" s="141">
        <v>-886</v>
      </c>
      <c r="J49" s="139">
        <v>-438</v>
      </c>
      <c r="K49" s="199">
        <v>-450</v>
      </c>
      <c r="L49" s="200">
        <v>-1.3803848251149022</v>
      </c>
      <c r="M49" s="140">
        <v>-1.4283850769632143</v>
      </c>
      <c r="N49" s="201">
        <v>-1.3424420512514543</v>
      </c>
    </row>
    <row r="50" spans="1:14" s="29" customFormat="1" ht="18" customHeight="1" x14ac:dyDescent="0.15">
      <c r="A50" s="666"/>
      <c r="B50" s="225" t="s">
        <v>44</v>
      </c>
      <c r="C50" s="190">
        <v>35</v>
      </c>
      <c r="D50" s="119">
        <v>21</v>
      </c>
      <c r="E50" s="119">
        <v>14</v>
      </c>
      <c r="F50" s="121">
        <v>180</v>
      </c>
      <c r="G50" s="119">
        <v>85</v>
      </c>
      <c r="H50" s="191">
        <v>95</v>
      </c>
      <c r="I50" s="121">
        <v>-145</v>
      </c>
      <c r="J50" s="119">
        <v>-64</v>
      </c>
      <c r="K50" s="191">
        <v>-81</v>
      </c>
      <c r="L50" s="192">
        <v>-1.5488143559068575</v>
      </c>
      <c r="M50" s="120">
        <v>-1.4453477868112015</v>
      </c>
      <c r="N50" s="193">
        <v>-1.6416700445885692</v>
      </c>
    </row>
    <row r="51" spans="1:14" s="29" customFormat="1" ht="18" customHeight="1" x14ac:dyDescent="0.15">
      <c r="A51" s="666"/>
      <c r="B51" s="225" t="s">
        <v>45</v>
      </c>
      <c r="C51" s="190">
        <v>83</v>
      </c>
      <c r="D51" s="119">
        <v>48</v>
      </c>
      <c r="E51" s="119">
        <v>35</v>
      </c>
      <c r="F51" s="121">
        <v>302</v>
      </c>
      <c r="G51" s="119">
        <v>146</v>
      </c>
      <c r="H51" s="191">
        <v>156</v>
      </c>
      <c r="I51" s="121">
        <v>-219</v>
      </c>
      <c r="J51" s="119">
        <v>-98</v>
      </c>
      <c r="K51" s="191">
        <v>-121</v>
      </c>
      <c r="L51" s="192">
        <v>-1.3279165656075673</v>
      </c>
      <c r="M51" s="120">
        <v>-1.2485666963944451</v>
      </c>
      <c r="N51" s="193">
        <v>-1.3999768598866136</v>
      </c>
    </row>
    <row r="52" spans="1:14" s="29" customFormat="1" ht="18" customHeight="1" x14ac:dyDescent="0.15">
      <c r="A52" s="666"/>
      <c r="B52" s="225" t="s">
        <v>46</v>
      </c>
      <c r="C52" s="190">
        <v>27</v>
      </c>
      <c r="D52" s="119">
        <v>10</v>
      </c>
      <c r="E52" s="119">
        <v>17</v>
      </c>
      <c r="F52" s="121">
        <v>119</v>
      </c>
      <c r="G52" s="119">
        <v>64</v>
      </c>
      <c r="H52" s="191">
        <v>55</v>
      </c>
      <c r="I52" s="121">
        <v>-92</v>
      </c>
      <c r="J52" s="119">
        <v>-54</v>
      </c>
      <c r="K52" s="191">
        <v>-38</v>
      </c>
      <c r="L52" s="192">
        <v>-1.8032144257154059</v>
      </c>
      <c r="M52" s="120">
        <v>-2.2369511184755591</v>
      </c>
      <c r="N52" s="193">
        <v>-1.4136904761904763</v>
      </c>
    </row>
    <row r="53" spans="1:14" s="29" customFormat="1" ht="18" customHeight="1" x14ac:dyDescent="0.15">
      <c r="A53" s="666"/>
      <c r="B53" s="225" t="s">
        <v>47</v>
      </c>
      <c r="C53" s="190">
        <v>66</v>
      </c>
      <c r="D53" s="119">
        <v>35</v>
      </c>
      <c r="E53" s="119">
        <v>31</v>
      </c>
      <c r="F53" s="121">
        <v>363</v>
      </c>
      <c r="G53" s="119">
        <v>182</v>
      </c>
      <c r="H53" s="191">
        <v>181</v>
      </c>
      <c r="I53" s="121">
        <v>-297</v>
      </c>
      <c r="J53" s="119">
        <v>-147</v>
      </c>
      <c r="K53" s="191">
        <v>-150</v>
      </c>
      <c r="L53" s="192">
        <v>-1.7207415990730013</v>
      </c>
      <c r="M53" s="120">
        <v>-1.8356643356643356</v>
      </c>
      <c r="N53" s="193">
        <v>-1.621271076523995</v>
      </c>
    </row>
    <row r="54" spans="1:14" s="29" customFormat="1" ht="18" customHeight="1" x14ac:dyDescent="0.15">
      <c r="A54" s="666"/>
      <c r="B54" s="225" t="s">
        <v>48</v>
      </c>
      <c r="C54" s="190">
        <v>67</v>
      </c>
      <c r="D54" s="119">
        <v>28</v>
      </c>
      <c r="E54" s="119">
        <v>39</v>
      </c>
      <c r="F54" s="121">
        <v>169</v>
      </c>
      <c r="G54" s="119">
        <v>89</v>
      </c>
      <c r="H54" s="191">
        <v>80</v>
      </c>
      <c r="I54" s="121">
        <v>-102</v>
      </c>
      <c r="J54" s="119">
        <v>-61</v>
      </c>
      <c r="K54" s="191">
        <v>-41</v>
      </c>
      <c r="L54" s="192">
        <v>-0.7486238532110091</v>
      </c>
      <c r="M54" s="120">
        <v>-0.89194326655943845</v>
      </c>
      <c r="N54" s="193">
        <v>-0.60418508694370765</v>
      </c>
    </row>
    <row r="55" spans="1:14" s="29" customFormat="1" ht="18" customHeight="1" x14ac:dyDescent="0.15">
      <c r="A55" s="667"/>
      <c r="B55" s="227" t="s">
        <v>49</v>
      </c>
      <c r="C55" s="194">
        <v>8</v>
      </c>
      <c r="D55" s="126">
        <v>4</v>
      </c>
      <c r="E55" s="126">
        <v>4</v>
      </c>
      <c r="F55" s="128">
        <v>39</v>
      </c>
      <c r="G55" s="126">
        <v>18</v>
      </c>
      <c r="H55" s="195">
        <v>23</v>
      </c>
      <c r="I55" s="128">
        <v>-31</v>
      </c>
      <c r="J55" s="126">
        <v>-14</v>
      </c>
      <c r="K55" s="195">
        <v>-19</v>
      </c>
      <c r="L55" s="196">
        <v>-1.3225255972696246</v>
      </c>
      <c r="M55" s="127">
        <v>-1.2433392539964476</v>
      </c>
      <c r="N55" s="197">
        <v>-1.5599343185550083</v>
      </c>
    </row>
    <row r="56" spans="1:14" ht="24.95" customHeight="1" x14ac:dyDescent="0.15"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24.95" customHeight="1" x14ac:dyDescent="0.15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24.95" customHeight="1" x14ac:dyDescent="0.1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24.95" customHeight="1" x14ac:dyDescent="0.1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24.95" customHeight="1" x14ac:dyDescent="0.1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24.95" customHeight="1" x14ac:dyDescent="0.1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24.95" customHeight="1" x14ac:dyDescent="0.1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24.95" customHeight="1" x14ac:dyDescent="0.1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24.95" customHeight="1" x14ac:dyDescent="0.1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3:14" ht="24.95" customHeight="1" x14ac:dyDescent="0.1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3:14" ht="24.95" customHeight="1" x14ac:dyDescent="0.1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3:14" ht="24.95" customHeight="1" x14ac:dyDescent="0.1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3:14" ht="24.95" customHeight="1" x14ac:dyDescent="0.1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3:14" ht="24.95" customHeight="1" x14ac:dyDescent="0.1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3:14" ht="24.95" customHeight="1" x14ac:dyDescent="0.1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</sheetData>
  <mergeCells count="14">
    <mergeCell ref="A26:A27"/>
    <mergeCell ref="A49:A55"/>
    <mergeCell ref="A28:A31"/>
    <mergeCell ref="A32:A35"/>
    <mergeCell ref="A36:A43"/>
    <mergeCell ref="A44:A48"/>
    <mergeCell ref="L3:N3"/>
    <mergeCell ref="A8:A17"/>
    <mergeCell ref="A18:A22"/>
    <mergeCell ref="A23:A25"/>
    <mergeCell ref="A3:B3"/>
    <mergeCell ref="C3:E3"/>
    <mergeCell ref="F3:H3"/>
    <mergeCell ref="I3:K3"/>
  </mergeCells>
  <phoneticPr fontId="10"/>
  <pageMargins left="0.9055118110236221" right="0.9055118110236221" top="0.74803149606299213" bottom="0.74803149606299213" header="0.31496062992125984" footer="0.31496062992125984"/>
  <pageSetup paperSize="9" scale="75" firstPageNumber="28" orientation="portrait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9"/>
  <dimension ref="A1:N70"/>
  <sheetViews>
    <sheetView showGridLines="0" view="pageBreakPreview" zoomScale="85" zoomScaleNormal="85" zoomScaleSheetLayoutView="85" workbookViewId="0"/>
  </sheetViews>
  <sheetFormatPr defaultColWidth="10.5" defaultRowHeight="24.95" customHeight="1" x14ac:dyDescent="0.15"/>
  <cols>
    <col min="1" max="1" width="2" style="30" customWidth="1"/>
    <col min="2" max="2" width="9.5" style="31" customWidth="1"/>
    <col min="3" max="14" width="5.69921875" style="33" customWidth="1"/>
    <col min="15" max="15" width="0.19921875" style="33" customWidth="1"/>
    <col min="16" max="16384" width="10.5" style="33"/>
  </cols>
  <sheetData>
    <row r="1" spans="1:14" s="36" customFormat="1" ht="23.25" customHeight="1" x14ac:dyDescent="0.2">
      <c r="A1" s="378" t="s">
        <v>308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71" customFormat="1" ht="23.25" customHeight="1" x14ac:dyDescent="0.15">
      <c r="A2" s="67"/>
      <c r="B2" s="68"/>
      <c r="C2" s="69"/>
      <c r="D2" s="69"/>
      <c r="E2" s="69"/>
      <c r="F2" s="69"/>
      <c r="G2" s="69"/>
      <c r="H2" s="69"/>
      <c r="I2" s="69"/>
      <c r="J2" s="70"/>
      <c r="K2" s="69"/>
      <c r="L2" s="69"/>
      <c r="M2" s="70"/>
      <c r="N2" s="584" t="s">
        <v>219</v>
      </c>
    </row>
    <row r="3" spans="1:14" s="29" customFormat="1" ht="26.25" customHeight="1" x14ac:dyDescent="0.15">
      <c r="A3" s="668" t="s">
        <v>197</v>
      </c>
      <c r="B3" s="669"/>
      <c r="C3" s="678" t="s">
        <v>224</v>
      </c>
      <c r="D3" s="674"/>
      <c r="E3" s="681"/>
      <c r="F3" s="673" t="s">
        <v>225</v>
      </c>
      <c r="G3" s="674"/>
      <c r="H3" s="681"/>
      <c r="I3" s="673" t="s">
        <v>226</v>
      </c>
      <c r="J3" s="674"/>
      <c r="K3" s="681"/>
      <c r="L3" s="673" t="s">
        <v>227</v>
      </c>
      <c r="M3" s="674"/>
      <c r="N3" s="675"/>
    </row>
    <row r="4" spans="1:14" s="29" customFormat="1" ht="17.25" customHeight="1" x14ac:dyDescent="0.15">
      <c r="A4" s="1"/>
      <c r="B4" s="2"/>
      <c r="C4" s="6"/>
      <c r="D4" s="3" t="s">
        <v>0</v>
      </c>
      <c r="E4" s="7" t="s">
        <v>1</v>
      </c>
      <c r="F4" s="9"/>
      <c r="G4" s="3" t="s">
        <v>0</v>
      </c>
      <c r="H4" s="4" t="s">
        <v>1</v>
      </c>
      <c r="I4" s="8"/>
      <c r="J4" s="3" t="s">
        <v>0</v>
      </c>
      <c r="K4" s="4" t="s">
        <v>1</v>
      </c>
      <c r="L4" s="8"/>
      <c r="M4" s="3" t="s">
        <v>0</v>
      </c>
      <c r="N4" s="5" t="s">
        <v>1</v>
      </c>
    </row>
    <row r="5" spans="1:14" s="37" customFormat="1" ht="18" customHeight="1" thickBot="1" x14ac:dyDescent="0.2">
      <c r="A5" s="209"/>
      <c r="B5" s="210" t="s">
        <v>200</v>
      </c>
      <c r="C5" s="235">
        <v>19986</v>
      </c>
      <c r="D5" s="236">
        <v>11429</v>
      </c>
      <c r="E5" s="236">
        <v>8557</v>
      </c>
      <c r="F5" s="237">
        <v>25579</v>
      </c>
      <c r="G5" s="236">
        <v>13821</v>
      </c>
      <c r="H5" s="238">
        <v>11758</v>
      </c>
      <c r="I5" s="237">
        <v>-5593</v>
      </c>
      <c r="J5" s="236">
        <v>-2392</v>
      </c>
      <c r="K5" s="238">
        <v>-3201</v>
      </c>
      <c r="L5" s="239">
        <v>-0.44289939539837581</v>
      </c>
      <c r="M5" s="240">
        <v>-0.4031755128183519</v>
      </c>
      <c r="N5" s="241">
        <v>-0.47810014562563008</v>
      </c>
    </row>
    <row r="6" spans="1:14" s="37" customFormat="1" ht="18" customHeight="1" thickTop="1" x14ac:dyDescent="0.15">
      <c r="A6" s="211"/>
      <c r="B6" s="212" t="s">
        <v>201</v>
      </c>
      <c r="C6" s="172">
        <v>29179</v>
      </c>
      <c r="D6" s="173">
        <v>16089</v>
      </c>
      <c r="E6" s="173">
        <v>13090</v>
      </c>
      <c r="F6" s="174">
        <v>33295</v>
      </c>
      <c r="G6" s="173">
        <v>17888</v>
      </c>
      <c r="H6" s="175">
        <v>15407</v>
      </c>
      <c r="I6" s="174">
        <v>-4116</v>
      </c>
      <c r="J6" s="173">
        <v>-1799</v>
      </c>
      <c r="K6" s="175">
        <v>-2317</v>
      </c>
      <c r="L6" s="176">
        <v>-0.41935214372897378</v>
      </c>
      <c r="M6" s="177">
        <v>-0.39141029546146816</v>
      </c>
      <c r="N6" s="178">
        <v>-0.44395988457426222</v>
      </c>
    </row>
    <row r="7" spans="1:14" s="29" customFormat="1" ht="18" customHeight="1" x14ac:dyDescent="0.15">
      <c r="A7" s="213"/>
      <c r="B7" s="214" t="s">
        <v>202</v>
      </c>
      <c r="C7" s="179">
        <v>7356</v>
      </c>
      <c r="D7" s="180">
        <v>3782</v>
      </c>
      <c r="E7" s="180">
        <v>3574</v>
      </c>
      <c r="F7" s="181">
        <v>8848</v>
      </c>
      <c r="G7" s="180">
        <v>4369</v>
      </c>
      <c r="H7" s="182">
        <v>4481</v>
      </c>
      <c r="I7" s="181">
        <v>-1492</v>
      </c>
      <c r="J7" s="180">
        <v>-587</v>
      </c>
      <c r="K7" s="182">
        <v>-907</v>
      </c>
      <c r="L7" s="183">
        <v>-0.53065115021837783</v>
      </c>
      <c r="M7" s="184">
        <v>-0.43932522041103478</v>
      </c>
      <c r="N7" s="185">
        <v>-0.61470687902405963</v>
      </c>
    </row>
    <row r="8" spans="1:14" s="29" customFormat="1" ht="18" customHeight="1" x14ac:dyDescent="0.15">
      <c r="A8" s="665" t="s">
        <v>203</v>
      </c>
      <c r="B8" s="224" t="s">
        <v>7</v>
      </c>
      <c r="C8" s="186">
        <v>7587</v>
      </c>
      <c r="D8" s="133">
        <v>4285</v>
      </c>
      <c r="E8" s="133">
        <v>3302</v>
      </c>
      <c r="F8" s="135">
        <v>8953</v>
      </c>
      <c r="G8" s="133">
        <v>4914</v>
      </c>
      <c r="H8" s="187">
        <v>4039</v>
      </c>
      <c r="I8" s="135">
        <v>-1366</v>
      </c>
      <c r="J8" s="133">
        <v>-629</v>
      </c>
      <c r="K8" s="187">
        <v>-737</v>
      </c>
      <c r="L8" s="188">
        <v>-0.48937244969244054</v>
      </c>
      <c r="M8" s="134">
        <v>-0.48554181526253226</v>
      </c>
      <c r="N8" s="189">
        <v>-0.4926898727830627</v>
      </c>
    </row>
    <row r="9" spans="1:14" s="29" customFormat="1" ht="18" customHeight="1" x14ac:dyDescent="0.15">
      <c r="A9" s="666"/>
      <c r="B9" s="225" t="s">
        <v>8</v>
      </c>
      <c r="C9" s="190">
        <v>5086</v>
      </c>
      <c r="D9" s="119">
        <v>2583</v>
      </c>
      <c r="E9" s="119">
        <v>2503</v>
      </c>
      <c r="F9" s="121">
        <v>5611</v>
      </c>
      <c r="G9" s="119">
        <v>2877</v>
      </c>
      <c r="H9" s="191">
        <v>2734</v>
      </c>
      <c r="I9" s="121">
        <v>-525</v>
      </c>
      <c r="J9" s="119">
        <v>-294</v>
      </c>
      <c r="K9" s="191">
        <v>-231</v>
      </c>
      <c r="L9" s="192">
        <v>-0.30444136459317933</v>
      </c>
      <c r="M9" s="120">
        <v>-0.37210479686115683</v>
      </c>
      <c r="N9" s="193">
        <v>-0.24722540321285999</v>
      </c>
    </row>
    <row r="10" spans="1:14" s="29" customFormat="1" ht="18" customHeight="1" x14ac:dyDescent="0.15">
      <c r="A10" s="666"/>
      <c r="B10" s="225" t="s">
        <v>9</v>
      </c>
      <c r="C10" s="190">
        <v>6879</v>
      </c>
      <c r="D10" s="119">
        <v>3882</v>
      </c>
      <c r="E10" s="119">
        <v>2997</v>
      </c>
      <c r="F10" s="121">
        <v>7634</v>
      </c>
      <c r="G10" s="119">
        <v>4208</v>
      </c>
      <c r="H10" s="191">
        <v>3426</v>
      </c>
      <c r="I10" s="121">
        <v>-755</v>
      </c>
      <c r="J10" s="119">
        <v>-326</v>
      </c>
      <c r="K10" s="191">
        <v>-429</v>
      </c>
      <c r="L10" s="192">
        <v>-0.33486647476526082</v>
      </c>
      <c r="M10" s="120">
        <v>-0.30268704388033646</v>
      </c>
      <c r="N10" s="193">
        <v>-0.36429717818292984</v>
      </c>
    </row>
    <row r="11" spans="1:14" s="29" customFormat="1" ht="18" customHeight="1" x14ac:dyDescent="0.15">
      <c r="A11" s="666"/>
      <c r="B11" s="225" t="s">
        <v>10</v>
      </c>
      <c r="C11" s="190">
        <v>681</v>
      </c>
      <c r="D11" s="119">
        <v>327</v>
      </c>
      <c r="E11" s="119">
        <v>354</v>
      </c>
      <c r="F11" s="121">
        <v>839</v>
      </c>
      <c r="G11" s="119">
        <v>377</v>
      </c>
      <c r="H11" s="191">
        <v>462</v>
      </c>
      <c r="I11" s="121">
        <v>-158</v>
      </c>
      <c r="J11" s="119">
        <v>-50</v>
      </c>
      <c r="K11" s="191">
        <v>-108</v>
      </c>
      <c r="L11" s="192">
        <v>-0.48270805328119276</v>
      </c>
      <c r="M11" s="120">
        <v>-0.33178500331785005</v>
      </c>
      <c r="N11" s="193">
        <v>-0.6114822783376741</v>
      </c>
    </row>
    <row r="12" spans="1:14" s="29" customFormat="1" ht="18" customHeight="1" x14ac:dyDescent="0.15">
      <c r="A12" s="666"/>
      <c r="B12" s="225" t="s">
        <v>2</v>
      </c>
      <c r="C12" s="190">
        <v>1415</v>
      </c>
      <c r="D12" s="119">
        <v>710</v>
      </c>
      <c r="E12" s="119">
        <v>705</v>
      </c>
      <c r="F12" s="121">
        <v>1692</v>
      </c>
      <c r="G12" s="119">
        <v>835</v>
      </c>
      <c r="H12" s="191">
        <v>857</v>
      </c>
      <c r="I12" s="121">
        <v>-277</v>
      </c>
      <c r="J12" s="119">
        <v>-125</v>
      </c>
      <c r="K12" s="191">
        <v>-152</v>
      </c>
      <c r="L12" s="192">
        <v>-0.52702676991571384</v>
      </c>
      <c r="M12" s="120">
        <v>-0.52640444706476885</v>
      </c>
      <c r="N12" s="193">
        <v>-0.52753965224030819</v>
      </c>
    </row>
    <row r="13" spans="1:14" s="29" customFormat="1" ht="18" customHeight="1" x14ac:dyDescent="0.15">
      <c r="A13" s="666"/>
      <c r="B13" s="225" t="s">
        <v>3</v>
      </c>
      <c r="C13" s="190">
        <v>1812</v>
      </c>
      <c r="D13" s="119">
        <v>998</v>
      </c>
      <c r="E13" s="119">
        <v>814</v>
      </c>
      <c r="F13" s="121">
        <v>1899</v>
      </c>
      <c r="G13" s="119">
        <v>994</v>
      </c>
      <c r="H13" s="191">
        <v>905</v>
      </c>
      <c r="I13" s="121">
        <v>-87</v>
      </c>
      <c r="J13" s="119">
        <v>4</v>
      </c>
      <c r="K13" s="191">
        <v>-91</v>
      </c>
      <c r="L13" s="192">
        <v>-0.14115585553428303</v>
      </c>
      <c r="M13" s="120">
        <v>1.3673811233035928E-2</v>
      </c>
      <c r="N13" s="193">
        <v>-0.28102899848676693</v>
      </c>
    </row>
    <row r="14" spans="1:14" s="29" customFormat="1" ht="18" customHeight="1" x14ac:dyDescent="0.15">
      <c r="A14" s="666"/>
      <c r="B14" s="225" t="s">
        <v>11</v>
      </c>
      <c r="C14" s="190">
        <v>2211</v>
      </c>
      <c r="D14" s="119">
        <v>1246</v>
      </c>
      <c r="E14" s="119">
        <v>965</v>
      </c>
      <c r="F14" s="121">
        <v>2285</v>
      </c>
      <c r="G14" s="119">
        <v>1178</v>
      </c>
      <c r="H14" s="191">
        <v>1107</v>
      </c>
      <c r="I14" s="121">
        <v>-74</v>
      </c>
      <c r="J14" s="119">
        <v>68</v>
      </c>
      <c r="K14" s="191">
        <v>-142</v>
      </c>
      <c r="L14" s="192">
        <v>-0.1891518838505189</v>
      </c>
      <c r="M14" s="120">
        <v>0.35038903488432011</v>
      </c>
      <c r="N14" s="193">
        <v>-0.72026375855947256</v>
      </c>
    </row>
    <row r="15" spans="1:14" s="29" customFormat="1" ht="18" customHeight="1" x14ac:dyDescent="0.15">
      <c r="A15" s="666"/>
      <c r="B15" s="225" t="s">
        <v>12</v>
      </c>
      <c r="C15" s="190">
        <v>2129</v>
      </c>
      <c r="D15" s="119">
        <v>1361</v>
      </c>
      <c r="E15" s="119">
        <v>768</v>
      </c>
      <c r="F15" s="121">
        <v>2749</v>
      </c>
      <c r="G15" s="119">
        <v>1719</v>
      </c>
      <c r="H15" s="191">
        <v>1030</v>
      </c>
      <c r="I15" s="121">
        <v>-620</v>
      </c>
      <c r="J15" s="119">
        <v>-358</v>
      </c>
      <c r="K15" s="191">
        <v>-262</v>
      </c>
      <c r="L15" s="192">
        <v>-1.1122871853752176</v>
      </c>
      <c r="M15" s="120">
        <v>-1.3346257083209068</v>
      </c>
      <c r="N15" s="193">
        <v>-0.90604142891724593</v>
      </c>
    </row>
    <row r="16" spans="1:14" s="29" customFormat="1" ht="18" customHeight="1" x14ac:dyDescent="0.15">
      <c r="A16" s="666"/>
      <c r="B16" s="225" t="s">
        <v>13</v>
      </c>
      <c r="C16" s="190">
        <v>689</v>
      </c>
      <c r="D16" s="119">
        <v>354</v>
      </c>
      <c r="E16" s="119">
        <v>335</v>
      </c>
      <c r="F16" s="121">
        <v>891</v>
      </c>
      <c r="G16" s="119">
        <v>441</v>
      </c>
      <c r="H16" s="191">
        <v>450</v>
      </c>
      <c r="I16" s="121">
        <v>-202</v>
      </c>
      <c r="J16" s="119">
        <v>-87</v>
      </c>
      <c r="K16" s="191">
        <v>-115</v>
      </c>
      <c r="L16" s="192">
        <v>-0.6397263744616164</v>
      </c>
      <c r="M16" s="120">
        <v>-0.59292578204866075</v>
      </c>
      <c r="N16" s="193">
        <v>-0.68035260013015442</v>
      </c>
    </row>
    <row r="17" spans="1:14" s="29" customFormat="1" ht="18" customHeight="1" x14ac:dyDescent="0.15">
      <c r="A17" s="667"/>
      <c r="B17" s="225" t="s">
        <v>14</v>
      </c>
      <c r="C17" s="194">
        <v>690</v>
      </c>
      <c r="D17" s="126">
        <v>343</v>
      </c>
      <c r="E17" s="126">
        <v>347</v>
      </c>
      <c r="F17" s="128">
        <v>742</v>
      </c>
      <c r="G17" s="126">
        <v>345</v>
      </c>
      <c r="H17" s="195">
        <v>397</v>
      </c>
      <c r="I17" s="128">
        <v>-52</v>
      </c>
      <c r="J17" s="126">
        <v>-2</v>
      </c>
      <c r="K17" s="195">
        <v>-50</v>
      </c>
      <c r="L17" s="196">
        <v>-0.16716494679654098</v>
      </c>
      <c r="M17" s="127">
        <v>-1.3899506567516854E-2</v>
      </c>
      <c r="N17" s="197">
        <v>-0.29907883718148104</v>
      </c>
    </row>
    <row r="18" spans="1:14" s="29" customFormat="1" ht="18" customHeight="1" x14ac:dyDescent="0.15">
      <c r="A18" s="665" t="s">
        <v>204</v>
      </c>
      <c r="B18" s="226" t="s">
        <v>15</v>
      </c>
      <c r="C18" s="198">
        <v>461</v>
      </c>
      <c r="D18" s="139">
        <v>249</v>
      </c>
      <c r="E18" s="139">
        <v>212</v>
      </c>
      <c r="F18" s="141">
        <v>588</v>
      </c>
      <c r="G18" s="139">
        <v>308</v>
      </c>
      <c r="H18" s="199">
        <v>280</v>
      </c>
      <c r="I18" s="141">
        <v>-127</v>
      </c>
      <c r="J18" s="139">
        <v>-59</v>
      </c>
      <c r="K18" s="199">
        <v>-68</v>
      </c>
      <c r="L18" s="200">
        <v>-0.59426325394225821</v>
      </c>
      <c r="M18" s="140">
        <v>-0.58630627049587591</v>
      </c>
      <c r="N18" s="201">
        <v>-0.60134418111071808</v>
      </c>
    </row>
    <row r="19" spans="1:14" s="29" customFormat="1" ht="18" customHeight="1" x14ac:dyDescent="0.15">
      <c r="A19" s="666"/>
      <c r="B19" s="225" t="s">
        <v>16</v>
      </c>
      <c r="C19" s="190">
        <v>224</v>
      </c>
      <c r="D19" s="119">
        <v>116</v>
      </c>
      <c r="E19" s="119">
        <v>108</v>
      </c>
      <c r="F19" s="121">
        <v>287</v>
      </c>
      <c r="G19" s="119">
        <v>147</v>
      </c>
      <c r="H19" s="191">
        <v>140</v>
      </c>
      <c r="I19" s="121">
        <v>-63</v>
      </c>
      <c r="J19" s="119">
        <v>-31</v>
      </c>
      <c r="K19" s="191">
        <v>-32</v>
      </c>
      <c r="L19" s="192">
        <v>-0.60028585040495475</v>
      </c>
      <c r="M19" s="120">
        <v>-0.6244963738920225</v>
      </c>
      <c r="N19" s="193">
        <v>-0.57855722292532996</v>
      </c>
    </row>
    <row r="20" spans="1:14" s="29" customFormat="1" ht="18" customHeight="1" x14ac:dyDescent="0.15">
      <c r="A20" s="666"/>
      <c r="B20" s="225" t="s">
        <v>17</v>
      </c>
      <c r="C20" s="190">
        <v>67</v>
      </c>
      <c r="D20" s="119">
        <v>38</v>
      </c>
      <c r="E20" s="119">
        <v>29</v>
      </c>
      <c r="F20" s="121">
        <v>77</v>
      </c>
      <c r="G20" s="119">
        <v>40</v>
      </c>
      <c r="H20" s="191">
        <v>37</v>
      </c>
      <c r="I20" s="121">
        <v>-10</v>
      </c>
      <c r="J20" s="119">
        <v>-2</v>
      </c>
      <c r="K20" s="191">
        <v>-8</v>
      </c>
      <c r="L20" s="192">
        <v>-0.40064102564102561</v>
      </c>
      <c r="M20" s="120">
        <v>-0.16835016835016833</v>
      </c>
      <c r="N20" s="193">
        <v>-0.6116207951070336</v>
      </c>
    </row>
    <row r="21" spans="1:14" s="29" customFormat="1" ht="18" customHeight="1" x14ac:dyDescent="0.15">
      <c r="A21" s="666"/>
      <c r="B21" s="225" t="s">
        <v>18</v>
      </c>
      <c r="C21" s="190">
        <v>46</v>
      </c>
      <c r="D21" s="119">
        <v>27</v>
      </c>
      <c r="E21" s="119">
        <v>19</v>
      </c>
      <c r="F21" s="121">
        <v>45</v>
      </c>
      <c r="G21" s="119">
        <v>25</v>
      </c>
      <c r="H21" s="191">
        <v>20</v>
      </c>
      <c r="I21" s="121">
        <v>1</v>
      </c>
      <c r="J21" s="119">
        <v>2</v>
      </c>
      <c r="K21" s="191">
        <v>-1</v>
      </c>
      <c r="L21" s="192">
        <v>3.679175864606328E-2</v>
      </c>
      <c r="M21" s="120">
        <v>0.15661707126076743</v>
      </c>
      <c r="N21" s="193">
        <v>-6.9396252602359473E-2</v>
      </c>
    </row>
    <row r="22" spans="1:14" s="29" customFormat="1" ht="18" customHeight="1" x14ac:dyDescent="0.15">
      <c r="A22" s="667"/>
      <c r="B22" s="227" t="s">
        <v>19</v>
      </c>
      <c r="C22" s="194">
        <v>124</v>
      </c>
      <c r="D22" s="126">
        <v>68</v>
      </c>
      <c r="E22" s="126">
        <v>56</v>
      </c>
      <c r="F22" s="128">
        <v>179</v>
      </c>
      <c r="G22" s="126">
        <v>96</v>
      </c>
      <c r="H22" s="195">
        <v>83</v>
      </c>
      <c r="I22" s="128">
        <v>-55</v>
      </c>
      <c r="J22" s="126">
        <v>-28</v>
      </c>
      <c r="K22" s="195">
        <v>-27</v>
      </c>
      <c r="L22" s="196">
        <v>-0.9713882020487461</v>
      </c>
      <c r="M22" s="127">
        <v>-1.0630220197418374</v>
      </c>
      <c r="N22" s="197">
        <v>-0.89167767503302509</v>
      </c>
    </row>
    <row r="23" spans="1:14" s="29" customFormat="1" ht="18" customHeight="1" x14ac:dyDescent="0.15">
      <c r="A23" s="649" t="s">
        <v>205</v>
      </c>
      <c r="B23" s="226" t="s">
        <v>20</v>
      </c>
      <c r="C23" s="198">
        <v>347</v>
      </c>
      <c r="D23" s="139">
        <v>193</v>
      </c>
      <c r="E23" s="139">
        <v>154</v>
      </c>
      <c r="F23" s="141">
        <v>559</v>
      </c>
      <c r="G23" s="139">
        <v>276</v>
      </c>
      <c r="H23" s="199">
        <v>283</v>
      </c>
      <c r="I23" s="141">
        <v>-212</v>
      </c>
      <c r="J23" s="139">
        <v>-83</v>
      </c>
      <c r="K23" s="199">
        <v>-129</v>
      </c>
      <c r="L23" s="200">
        <v>-1.2397660818713452</v>
      </c>
      <c r="M23" s="140">
        <v>-1.068073607000386</v>
      </c>
      <c r="N23" s="201">
        <v>-1.3827848644013292</v>
      </c>
    </row>
    <row r="24" spans="1:14" s="29" customFormat="1" ht="18" customHeight="1" x14ac:dyDescent="0.15">
      <c r="A24" s="650"/>
      <c r="B24" s="225" t="s">
        <v>21</v>
      </c>
      <c r="C24" s="190">
        <v>194</v>
      </c>
      <c r="D24" s="119">
        <v>113</v>
      </c>
      <c r="E24" s="119">
        <v>81</v>
      </c>
      <c r="F24" s="121">
        <v>334</v>
      </c>
      <c r="G24" s="119">
        <v>168</v>
      </c>
      <c r="H24" s="191">
        <v>166</v>
      </c>
      <c r="I24" s="121">
        <v>-140</v>
      </c>
      <c r="J24" s="119">
        <v>-55</v>
      </c>
      <c r="K24" s="191">
        <v>-85</v>
      </c>
      <c r="L24" s="192">
        <v>-1.493174061433447</v>
      </c>
      <c r="M24" s="120">
        <v>-1.2983947119924457</v>
      </c>
      <c r="N24" s="193">
        <v>-1.6536964980544748</v>
      </c>
    </row>
    <row r="25" spans="1:14" s="29" customFormat="1" ht="18" customHeight="1" x14ac:dyDescent="0.15">
      <c r="A25" s="651"/>
      <c r="B25" s="227" t="s">
        <v>22</v>
      </c>
      <c r="C25" s="194">
        <v>153</v>
      </c>
      <c r="D25" s="126">
        <v>80</v>
      </c>
      <c r="E25" s="126">
        <v>73</v>
      </c>
      <c r="F25" s="128">
        <v>225</v>
      </c>
      <c r="G25" s="126">
        <v>108</v>
      </c>
      <c r="H25" s="195">
        <v>117</v>
      </c>
      <c r="I25" s="128">
        <v>-72</v>
      </c>
      <c r="J25" s="126">
        <v>-28</v>
      </c>
      <c r="K25" s="195">
        <v>-44</v>
      </c>
      <c r="L25" s="196">
        <v>-0.93215950284826521</v>
      </c>
      <c r="M25" s="127">
        <v>-0.79207920792079212</v>
      </c>
      <c r="N25" s="197">
        <v>-1.0503700167104322</v>
      </c>
    </row>
    <row r="26" spans="1:14" s="29" customFormat="1" ht="18" customHeight="1" x14ac:dyDescent="0.15">
      <c r="A26" s="665" t="s">
        <v>206</v>
      </c>
      <c r="B26" s="226" t="s">
        <v>23</v>
      </c>
      <c r="C26" s="198">
        <v>59</v>
      </c>
      <c r="D26" s="139">
        <v>22</v>
      </c>
      <c r="E26" s="139">
        <v>37</v>
      </c>
      <c r="F26" s="141">
        <v>27</v>
      </c>
      <c r="G26" s="139">
        <v>8</v>
      </c>
      <c r="H26" s="199">
        <v>19</v>
      </c>
      <c r="I26" s="141">
        <v>32</v>
      </c>
      <c r="J26" s="139">
        <v>14</v>
      </c>
      <c r="K26" s="199">
        <v>18</v>
      </c>
      <c r="L26" s="200">
        <v>2.391629297458894</v>
      </c>
      <c r="M26" s="140">
        <v>2.1276595744680851</v>
      </c>
      <c r="N26" s="201">
        <v>2.6470588235294117</v>
      </c>
    </row>
    <row r="27" spans="1:14" s="29" customFormat="1" ht="18" customHeight="1" x14ac:dyDescent="0.15">
      <c r="A27" s="667"/>
      <c r="B27" s="227" t="s">
        <v>4</v>
      </c>
      <c r="C27" s="194">
        <v>59</v>
      </c>
      <c r="D27" s="126">
        <v>22</v>
      </c>
      <c r="E27" s="126">
        <v>37</v>
      </c>
      <c r="F27" s="128">
        <v>27</v>
      </c>
      <c r="G27" s="126">
        <v>8</v>
      </c>
      <c r="H27" s="195">
        <v>19</v>
      </c>
      <c r="I27" s="128">
        <v>32</v>
      </c>
      <c r="J27" s="126">
        <v>14</v>
      </c>
      <c r="K27" s="195">
        <v>18</v>
      </c>
      <c r="L27" s="196">
        <v>2.391629297458894</v>
      </c>
      <c r="M27" s="127">
        <v>2.1276595744680851</v>
      </c>
      <c r="N27" s="197">
        <v>2.6470588235294117</v>
      </c>
    </row>
    <row r="28" spans="1:14" s="29" customFormat="1" ht="18" customHeight="1" x14ac:dyDescent="0.15">
      <c r="A28" s="665" t="s">
        <v>207</v>
      </c>
      <c r="B28" s="226" t="s">
        <v>24</v>
      </c>
      <c r="C28" s="198">
        <v>765</v>
      </c>
      <c r="D28" s="139">
        <v>368</v>
      </c>
      <c r="E28" s="139">
        <v>397</v>
      </c>
      <c r="F28" s="141">
        <v>806</v>
      </c>
      <c r="G28" s="139">
        <v>376</v>
      </c>
      <c r="H28" s="199">
        <v>430</v>
      </c>
      <c r="I28" s="141">
        <v>-41</v>
      </c>
      <c r="J28" s="139">
        <v>-8</v>
      </c>
      <c r="K28" s="199">
        <v>-33</v>
      </c>
      <c r="L28" s="200">
        <v>-0.13068978707127374</v>
      </c>
      <c r="M28" s="140">
        <v>-5.5497745404092955E-2</v>
      </c>
      <c r="N28" s="201">
        <v>-0.1946098956183287</v>
      </c>
    </row>
    <row r="29" spans="1:14" s="29" customFormat="1" ht="18" customHeight="1" x14ac:dyDescent="0.15">
      <c r="A29" s="666"/>
      <c r="B29" s="225" t="s">
        <v>25</v>
      </c>
      <c r="C29" s="190">
        <v>418</v>
      </c>
      <c r="D29" s="119">
        <v>205</v>
      </c>
      <c r="E29" s="119">
        <v>213</v>
      </c>
      <c r="F29" s="121">
        <v>395</v>
      </c>
      <c r="G29" s="119">
        <v>184</v>
      </c>
      <c r="H29" s="191">
        <v>211</v>
      </c>
      <c r="I29" s="121">
        <v>23</v>
      </c>
      <c r="J29" s="119">
        <v>21</v>
      </c>
      <c r="K29" s="191">
        <v>2</v>
      </c>
      <c r="L29" s="192">
        <v>0.15515380464112249</v>
      </c>
      <c r="M29" s="120">
        <v>0.30751208083174697</v>
      </c>
      <c r="N29" s="193">
        <v>2.5015634771732333E-2</v>
      </c>
    </row>
    <row r="30" spans="1:14" s="29" customFormat="1" ht="18" customHeight="1" x14ac:dyDescent="0.15">
      <c r="A30" s="666"/>
      <c r="B30" s="225" t="s">
        <v>26</v>
      </c>
      <c r="C30" s="190">
        <v>150</v>
      </c>
      <c r="D30" s="119">
        <v>66</v>
      </c>
      <c r="E30" s="119">
        <v>84</v>
      </c>
      <c r="F30" s="121">
        <v>222</v>
      </c>
      <c r="G30" s="119">
        <v>102</v>
      </c>
      <c r="H30" s="191">
        <v>120</v>
      </c>
      <c r="I30" s="121">
        <v>-72</v>
      </c>
      <c r="J30" s="119">
        <v>-36</v>
      </c>
      <c r="K30" s="191">
        <v>-36</v>
      </c>
      <c r="L30" s="192">
        <v>-0.80187103240895419</v>
      </c>
      <c r="M30" s="120">
        <v>-0.89064819396338435</v>
      </c>
      <c r="N30" s="193">
        <v>-0.72918776584970624</v>
      </c>
    </row>
    <row r="31" spans="1:14" s="29" customFormat="1" ht="18" customHeight="1" x14ac:dyDescent="0.15">
      <c r="A31" s="667"/>
      <c r="B31" s="227" t="s">
        <v>5</v>
      </c>
      <c r="C31" s="194">
        <v>197</v>
      </c>
      <c r="D31" s="126">
        <v>97</v>
      </c>
      <c r="E31" s="126">
        <v>100</v>
      </c>
      <c r="F31" s="128">
        <v>189</v>
      </c>
      <c r="G31" s="126">
        <v>90</v>
      </c>
      <c r="H31" s="195">
        <v>99</v>
      </c>
      <c r="I31" s="128">
        <v>8</v>
      </c>
      <c r="J31" s="126">
        <v>7</v>
      </c>
      <c r="K31" s="195">
        <v>1</v>
      </c>
      <c r="L31" s="196">
        <v>0.10569427929713304</v>
      </c>
      <c r="M31" s="127">
        <v>0.19751693002257337</v>
      </c>
      <c r="N31" s="197">
        <v>2.4844720496894412E-2</v>
      </c>
    </row>
    <row r="32" spans="1:14" s="29" customFormat="1" ht="18" customHeight="1" x14ac:dyDescent="0.15">
      <c r="A32" s="670" t="s">
        <v>208</v>
      </c>
      <c r="B32" s="226" t="s">
        <v>27</v>
      </c>
      <c r="C32" s="198">
        <v>708</v>
      </c>
      <c r="D32" s="139">
        <v>336</v>
      </c>
      <c r="E32" s="139">
        <v>372</v>
      </c>
      <c r="F32" s="141">
        <v>1046</v>
      </c>
      <c r="G32" s="139">
        <v>516</v>
      </c>
      <c r="H32" s="199">
        <v>530</v>
      </c>
      <c r="I32" s="141">
        <v>-338</v>
      </c>
      <c r="J32" s="139">
        <v>-180</v>
      </c>
      <c r="K32" s="199">
        <v>-158</v>
      </c>
      <c r="L32" s="200">
        <v>-0.92745033476018002</v>
      </c>
      <c r="M32" s="140">
        <v>-1.0714285714285714</v>
      </c>
      <c r="N32" s="201">
        <v>-0.80431683974750556</v>
      </c>
    </row>
    <row r="33" spans="1:14" s="29" customFormat="1" ht="18" customHeight="1" x14ac:dyDescent="0.15">
      <c r="A33" s="671"/>
      <c r="B33" s="225" t="s">
        <v>28</v>
      </c>
      <c r="C33" s="190">
        <v>258</v>
      </c>
      <c r="D33" s="119">
        <v>121</v>
      </c>
      <c r="E33" s="119">
        <v>137</v>
      </c>
      <c r="F33" s="121">
        <v>373</v>
      </c>
      <c r="G33" s="119">
        <v>197</v>
      </c>
      <c r="H33" s="191">
        <v>176</v>
      </c>
      <c r="I33" s="121">
        <v>-115</v>
      </c>
      <c r="J33" s="119">
        <v>-76</v>
      </c>
      <c r="K33" s="191">
        <v>-39</v>
      </c>
      <c r="L33" s="192">
        <v>-0.866355281000452</v>
      </c>
      <c r="M33" s="120">
        <v>-1.2574454003970881</v>
      </c>
      <c r="N33" s="193">
        <v>-0.53941908713692943</v>
      </c>
    </row>
    <row r="34" spans="1:14" s="29" customFormat="1" ht="18" customHeight="1" x14ac:dyDescent="0.15">
      <c r="A34" s="671"/>
      <c r="B34" s="225" t="s">
        <v>29</v>
      </c>
      <c r="C34" s="190">
        <v>240</v>
      </c>
      <c r="D34" s="119">
        <v>117</v>
      </c>
      <c r="E34" s="119">
        <v>123</v>
      </c>
      <c r="F34" s="121">
        <v>370</v>
      </c>
      <c r="G34" s="119">
        <v>180</v>
      </c>
      <c r="H34" s="191">
        <v>190</v>
      </c>
      <c r="I34" s="121">
        <v>-130</v>
      </c>
      <c r="J34" s="119">
        <v>-63</v>
      </c>
      <c r="K34" s="191">
        <v>-67</v>
      </c>
      <c r="L34" s="192">
        <v>-1.0180906883859346</v>
      </c>
      <c r="M34" s="120">
        <v>-1.0613207547169812</v>
      </c>
      <c r="N34" s="193">
        <v>-0.98053563588467729</v>
      </c>
    </row>
    <row r="35" spans="1:14" s="29" customFormat="1" ht="18" customHeight="1" x14ac:dyDescent="0.15">
      <c r="A35" s="672"/>
      <c r="B35" s="227" t="s">
        <v>30</v>
      </c>
      <c r="C35" s="194">
        <v>210</v>
      </c>
      <c r="D35" s="126">
        <v>98</v>
      </c>
      <c r="E35" s="126">
        <v>112</v>
      </c>
      <c r="F35" s="128">
        <v>303</v>
      </c>
      <c r="G35" s="126">
        <v>139</v>
      </c>
      <c r="H35" s="195">
        <v>164</v>
      </c>
      <c r="I35" s="128">
        <v>-93</v>
      </c>
      <c r="J35" s="126">
        <v>-41</v>
      </c>
      <c r="K35" s="195">
        <v>-52</v>
      </c>
      <c r="L35" s="196">
        <v>-0.89414479376982969</v>
      </c>
      <c r="M35" s="127">
        <v>-0.85062240663900412</v>
      </c>
      <c r="N35" s="197">
        <v>-0.93173266439706137</v>
      </c>
    </row>
    <row r="36" spans="1:14" s="29" customFormat="1" ht="18" customHeight="1" x14ac:dyDescent="0.15">
      <c r="A36" s="665" t="s">
        <v>209</v>
      </c>
      <c r="B36" s="226" t="s">
        <v>31</v>
      </c>
      <c r="C36" s="141">
        <v>3168</v>
      </c>
      <c r="D36" s="139">
        <v>1621</v>
      </c>
      <c r="E36" s="139">
        <v>1547</v>
      </c>
      <c r="F36" s="141">
        <v>3350</v>
      </c>
      <c r="G36" s="139">
        <v>1652</v>
      </c>
      <c r="H36" s="199">
        <v>1698</v>
      </c>
      <c r="I36" s="141">
        <v>-182</v>
      </c>
      <c r="J36" s="139">
        <v>-31</v>
      </c>
      <c r="K36" s="199">
        <v>-151</v>
      </c>
      <c r="L36" s="200">
        <v>-0.19256610201771185</v>
      </c>
      <c r="M36" s="140">
        <v>-6.7888662593346902E-2</v>
      </c>
      <c r="N36" s="201">
        <v>-0.30910951893551691</v>
      </c>
    </row>
    <row r="37" spans="1:14" s="29" customFormat="1" ht="18" customHeight="1" x14ac:dyDescent="0.15">
      <c r="A37" s="666"/>
      <c r="B37" s="225" t="s">
        <v>32</v>
      </c>
      <c r="C37" s="121">
        <v>369</v>
      </c>
      <c r="D37" s="119">
        <v>188</v>
      </c>
      <c r="E37" s="119">
        <v>181</v>
      </c>
      <c r="F37" s="121">
        <v>443</v>
      </c>
      <c r="G37" s="119">
        <v>226</v>
      </c>
      <c r="H37" s="191">
        <v>217</v>
      </c>
      <c r="I37" s="121">
        <v>-74</v>
      </c>
      <c r="J37" s="119">
        <v>-38</v>
      </c>
      <c r="K37" s="191">
        <v>-36</v>
      </c>
      <c r="L37" s="192">
        <v>-0.57444496196242822</v>
      </c>
      <c r="M37" s="120">
        <v>-0.63651591289782239</v>
      </c>
      <c r="N37" s="193">
        <v>-0.52083333333333326</v>
      </c>
    </row>
    <row r="38" spans="1:14" s="29" customFormat="1" ht="18" customHeight="1" x14ac:dyDescent="0.15">
      <c r="A38" s="666"/>
      <c r="B38" s="225" t="s">
        <v>33</v>
      </c>
      <c r="C38" s="190">
        <v>345</v>
      </c>
      <c r="D38" s="119">
        <v>190</v>
      </c>
      <c r="E38" s="119">
        <v>155</v>
      </c>
      <c r="F38" s="121">
        <v>496</v>
      </c>
      <c r="G38" s="119">
        <v>256</v>
      </c>
      <c r="H38" s="191">
        <v>240</v>
      </c>
      <c r="I38" s="121">
        <v>-151</v>
      </c>
      <c r="J38" s="119">
        <v>-66</v>
      </c>
      <c r="K38" s="191">
        <v>-85</v>
      </c>
      <c r="L38" s="192">
        <v>-1.0084145852811539</v>
      </c>
      <c r="M38" s="120">
        <v>-0.9369676320272573</v>
      </c>
      <c r="N38" s="193">
        <v>-1.0718789407313998</v>
      </c>
    </row>
    <row r="39" spans="1:14" s="29" customFormat="1" ht="18" customHeight="1" x14ac:dyDescent="0.15">
      <c r="A39" s="666"/>
      <c r="B39" s="225" t="s">
        <v>34</v>
      </c>
      <c r="C39" s="190">
        <v>356</v>
      </c>
      <c r="D39" s="119">
        <v>163</v>
      </c>
      <c r="E39" s="119">
        <v>193</v>
      </c>
      <c r="F39" s="121">
        <v>274</v>
      </c>
      <c r="G39" s="119">
        <v>117</v>
      </c>
      <c r="H39" s="191">
        <v>157</v>
      </c>
      <c r="I39" s="121">
        <v>82</v>
      </c>
      <c r="J39" s="119">
        <v>46</v>
      </c>
      <c r="K39" s="191">
        <v>36</v>
      </c>
      <c r="L39" s="192">
        <v>0.7786534991928592</v>
      </c>
      <c r="M39" s="120">
        <v>0.9139678124379097</v>
      </c>
      <c r="N39" s="193">
        <v>0.65478355765732998</v>
      </c>
    </row>
    <row r="40" spans="1:14" s="29" customFormat="1" ht="18" customHeight="1" x14ac:dyDescent="0.15">
      <c r="A40" s="666"/>
      <c r="B40" s="225" t="s">
        <v>35</v>
      </c>
      <c r="C40" s="190">
        <v>138</v>
      </c>
      <c r="D40" s="119">
        <v>56</v>
      </c>
      <c r="E40" s="119">
        <v>82</v>
      </c>
      <c r="F40" s="121">
        <v>148</v>
      </c>
      <c r="G40" s="119">
        <v>78</v>
      </c>
      <c r="H40" s="191">
        <v>70</v>
      </c>
      <c r="I40" s="121">
        <v>-10</v>
      </c>
      <c r="J40" s="119">
        <v>-22</v>
      </c>
      <c r="K40" s="191">
        <v>12</v>
      </c>
      <c r="L40" s="192">
        <v>-0.23126734505087881</v>
      </c>
      <c r="M40" s="120">
        <v>-1.0491177873152122</v>
      </c>
      <c r="N40" s="193">
        <v>0.53884149079479127</v>
      </c>
    </row>
    <row r="41" spans="1:14" s="29" customFormat="1" ht="18" customHeight="1" x14ac:dyDescent="0.15">
      <c r="A41" s="666"/>
      <c r="B41" s="225" t="s">
        <v>36</v>
      </c>
      <c r="C41" s="190">
        <v>424</v>
      </c>
      <c r="D41" s="119">
        <v>174</v>
      </c>
      <c r="E41" s="119">
        <v>250</v>
      </c>
      <c r="F41" s="121">
        <v>523</v>
      </c>
      <c r="G41" s="119">
        <v>236</v>
      </c>
      <c r="H41" s="191">
        <v>287</v>
      </c>
      <c r="I41" s="121">
        <v>-99</v>
      </c>
      <c r="J41" s="119">
        <v>-62</v>
      </c>
      <c r="K41" s="191">
        <v>-37</v>
      </c>
      <c r="L41" s="192">
        <v>-0.5776636713735559</v>
      </c>
      <c r="M41" s="120">
        <v>-0.76110974711514856</v>
      </c>
      <c r="N41" s="193">
        <v>-0.4114768683274021</v>
      </c>
    </row>
    <row r="42" spans="1:14" s="29" customFormat="1" ht="18" customHeight="1" x14ac:dyDescent="0.15">
      <c r="A42" s="666"/>
      <c r="B42" s="225" t="s">
        <v>37</v>
      </c>
      <c r="C42" s="190">
        <v>428</v>
      </c>
      <c r="D42" s="119">
        <v>309</v>
      </c>
      <c r="E42" s="119">
        <v>119</v>
      </c>
      <c r="F42" s="121">
        <v>484</v>
      </c>
      <c r="G42" s="119">
        <v>282</v>
      </c>
      <c r="H42" s="191">
        <v>202</v>
      </c>
      <c r="I42" s="121">
        <v>-56</v>
      </c>
      <c r="J42" s="119">
        <v>27</v>
      </c>
      <c r="K42" s="191">
        <v>-83</v>
      </c>
      <c r="L42" s="192">
        <v>-0.53840976829151044</v>
      </c>
      <c r="M42" s="120">
        <v>0.46745152354570635</v>
      </c>
      <c r="N42" s="193">
        <v>-1.7945945945945945</v>
      </c>
    </row>
    <row r="43" spans="1:14" s="29" customFormat="1" ht="18" customHeight="1" x14ac:dyDescent="0.15">
      <c r="A43" s="667"/>
      <c r="B43" s="227" t="s">
        <v>38</v>
      </c>
      <c r="C43" s="194">
        <v>1108</v>
      </c>
      <c r="D43" s="126">
        <v>541</v>
      </c>
      <c r="E43" s="126">
        <v>567</v>
      </c>
      <c r="F43" s="128">
        <v>982</v>
      </c>
      <c r="G43" s="126">
        <v>457</v>
      </c>
      <c r="H43" s="195">
        <v>525</v>
      </c>
      <c r="I43" s="128">
        <v>126</v>
      </c>
      <c r="J43" s="126">
        <v>84</v>
      </c>
      <c r="K43" s="195">
        <v>42</v>
      </c>
      <c r="L43" s="196">
        <v>0.51930923628570258</v>
      </c>
      <c r="M43" s="127">
        <v>0.72432525653186164</v>
      </c>
      <c r="N43" s="197">
        <v>0.33159639981051636</v>
      </c>
    </row>
    <row r="44" spans="1:14" s="29" customFormat="1" ht="18" customHeight="1" x14ac:dyDescent="0.15">
      <c r="A44" s="665" t="s">
        <v>210</v>
      </c>
      <c r="B44" s="226" t="s">
        <v>39</v>
      </c>
      <c r="C44" s="198">
        <v>397</v>
      </c>
      <c r="D44" s="139">
        <v>256</v>
      </c>
      <c r="E44" s="139">
        <v>141</v>
      </c>
      <c r="F44" s="141">
        <v>576</v>
      </c>
      <c r="G44" s="139">
        <v>324</v>
      </c>
      <c r="H44" s="199">
        <v>252</v>
      </c>
      <c r="I44" s="141">
        <v>-179</v>
      </c>
      <c r="J44" s="139">
        <v>-68</v>
      </c>
      <c r="K44" s="199">
        <v>-111</v>
      </c>
      <c r="L44" s="200">
        <v>-1.2061181861060577</v>
      </c>
      <c r="M44" s="140">
        <v>-0.89709762532981541</v>
      </c>
      <c r="N44" s="201">
        <v>-1.5287150530229996</v>
      </c>
    </row>
    <row r="45" spans="1:14" s="29" customFormat="1" ht="18" customHeight="1" x14ac:dyDescent="0.15">
      <c r="A45" s="666"/>
      <c r="B45" s="225" t="s">
        <v>40</v>
      </c>
      <c r="C45" s="190">
        <v>152</v>
      </c>
      <c r="D45" s="119">
        <v>101</v>
      </c>
      <c r="E45" s="119">
        <v>51</v>
      </c>
      <c r="F45" s="121">
        <v>216</v>
      </c>
      <c r="G45" s="119">
        <v>121</v>
      </c>
      <c r="H45" s="191">
        <v>95</v>
      </c>
      <c r="I45" s="121">
        <v>-64</v>
      </c>
      <c r="J45" s="119">
        <v>-20</v>
      </c>
      <c r="K45" s="191">
        <v>-44</v>
      </c>
      <c r="L45" s="192">
        <v>-1.3090611577009614</v>
      </c>
      <c r="M45" s="120">
        <v>-0.80580177276389997</v>
      </c>
      <c r="N45" s="193">
        <v>-1.8280016618196928</v>
      </c>
    </row>
    <row r="46" spans="1:14" s="29" customFormat="1" ht="18" customHeight="1" x14ac:dyDescent="0.15">
      <c r="A46" s="666"/>
      <c r="B46" s="225" t="s">
        <v>41</v>
      </c>
      <c r="C46" s="190">
        <v>183</v>
      </c>
      <c r="D46" s="119">
        <v>123</v>
      </c>
      <c r="E46" s="119">
        <v>60</v>
      </c>
      <c r="F46" s="121">
        <v>242</v>
      </c>
      <c r="G46" s="119">
        <v>144</v>
      </c>
      <c r="H46" s="191">
        <v>98</v>
      </c>
      <c r="I46" s="121">
        <v>-59</v>
      </c>
      <c r="J46" s="119">
        <v>-21</v>
      </c>
      <c r="K46" s="191">
        <v>-38</v>
      </c>
      <c r="L46" s="192">
        <v>-0.9494689411007402</v>
      </c>
      <c r="M46" s="120">
        <v>-0.64161319890009172</v>
      </c>
      <c r="N46" s="193">
        <v>-1.2920775246514791</v>
      </c>
    </row>
    <row r="47" spans="1:14" s="29" customFormat="1" ht="18" customHeight="1" x14ac:dyDescent="0.15">
      <c r="A47" s="666"/>
      <c r="B47" s="225" t="s">
        <v>6</v>
      </c>
      <c r="C47" s="190">
        <v>33</v>
      </c>
      <c r="D47" s="119">
        <v>17</v>
      </c>
      <c r="E47" s="119">
        <v>16</v>
      </c>
      <c r="F47" s="121">
        <v>50</v>
      </c>
      <c r="G47" s="119">
        <v>22</v>
      </c>
      <c r="H47" s="191">
        <v>28</v>
      </c>
      <c r="I47" s="121">
        <v>-17</v>
      </c>
      <c r="J47" s="119">
        <v>-5</v>
      </c>
      <c r="K47" s="191">
        <v>-12</v>
      </c>
      <c r="L47" s="192">
        <v>-0.95398428731762064</v>
      </c>
      <c r="M47" s="120">
        <v>-0.57471264367816088</v>
      </c>
      <c r="N47" s="193">
        <v>-1.3157894736842104</v>
      </c>
    </row>
    <row r="48" spans="1:14" s="29" customFormat="1" ht="18" customHeight="1" x14ac:dyDescent="0.15">
      <c r="A48" s="667"/>
      <c r="B48" s="227" t="s">
        <v>42</v>
      </c>
      <c r="C48" s="194">
        <v>29</v>
      </c>
      <c r="D48" s="126">
        <v>15</v>
      </c>
      <c r="E48" s="126">
        <v>14</v>
      </c>
      <c r="F48" s="128">
        <v>68</v>
      </c>
      <c r="G48" s="126">
        <v>37</v>
      </c>
      <c r="H48" s="195">
        <v>31</v>
      </c>
      <c r="I48" s="128">
        <v>-39</v>
      </c>
      <c r="J48" s="126">
        <v>-22</v>
      </c>
      <c r="K48" s="195">
        <v>-17</v>
      </c>
      <c r="L48" s="196">
        <v>-1.9938650306748467</v>
      </c>
      <c r="M48" s="127">
        <v>-2.3036649214659684</v>
      </c>
      <c r="N48" s="197">
        <v>-1.6983016983016983</v>
      </c>
    </row>
    <row r="49" spans="1:14" s="29" customFormat="1" ht="18" customHeight="1" x14ac:dyDescent="0.15">
      <c r="A49" s="665" t="s">
        <v>211</v>
      </c>
      <c r="B49" s="226" t="s">
        <v>43</v>
      </c>
      <c r="C49" s="198">
        <v>1451</v>
      </c>
      <c r="D49" s="139">
        <v>737</v>
      </c>
      <c r="E49" s="139">
        <v>714</v>
      </c>
      <c r="F49" s="141">
        <v>1896</v>
      </c>
      <c r="G49" s="139">
        <v>909</v>
      </c>
      <c r="H49" s="199">
        <v>989</v>
      </c>
      <c r="I49" s="141">
        <v>-445</v>
      </c>
      <c r="J49" s="139">
        <v>-172</v>
      </c>
      <c r="K49" s="199">
        <v>-275</v>
      </c>
      <c r="L49" s="200">
        <v>-0.69330840539066763</v>
      </c>
      <c r="M49" s="140">
        <v>-0.56091834072528046</v>
      </c>
      <c r="N49" s="201">
        <v>-0.82038125354255542</v>
      </c>
    </row>
    <row r="50" spans="1:14" s="29" customFormat="1" ht="18" customHeight="1" x14ac:dyDescent="0.15">
      <c r="A50" s="666"/>
      <c r="B50" s="225" t="s">
        <v>44</v>
      </c>
      <c r="C50" s="190">
        <v>232</v>
      </c>
      <c r="D50" s="119">
        <v>131</v>
      </c>
      <c r="E50" s="119">
        <v>101</v>
      </c>
      <c r="F50" s="121">
        <v>310</v>
      </c>
      <c r="G50" s="119">
        <v>149</v>
      </c>
      <c r="H50" s="191">
        <v>161</v>
      </c>
      <c r="I50" s="121">
        <v>-78</v>
      </c>
      <c r="J50" s="119">
        <v>-18</v>
      </c>
      <c r="K50" s="191">
        <v>-60</v>
      </c>
      <c r="L50" s="192">
        <v>-0.83315530869472343</v>
      </c>
      <c r="M50" s="120">
        <v>-0.40650406504065045</v>
      </c>
      <c r="N50" s="193">
        <v>-1.2160518848804214</v>
      </c>
    </row>
    <row r="51" spans="1:14" s="29" customFormat="1" ht="18" customHeight="1" x14ac:dyDescent="0.15">
      <c r="A51" s="666"/>
      <c r="B51" s="225" t="s">
        <v>45</v>
      </c>
      <c r="C51" s="190">
        <v>325</v>
      </c>
      <c r="D51" s="119">
        <v>163</v>
      </c>
      <c r="E51" s="119">
        <v>162</v>
      </c>
      <c r="F51" s="121">
        <v>398</v>
      </c>
      <c r="G51" s="119">
        <v>181</v>
      </c>
      <c r="H51" s="191">
        <v>217</v>
      </c>
      <c r="I51" s="121">
        <v>-73</v>
      </c>
      <c r="J51" s="119">
        <v>-18</v>
      </c>
      <c r="K51" s="191">
        <v>-55</v>
      </c>
      <c r="L51" s="192">
        <v>-0.44263885520252239</v>
      </c>
      <c r="M51" s="120">
        <v>-0.22932857688877564</v>
      </c>
      <c r="N51" s="193">
        <v>-0.63635311813027884</v>
      </c>
    </row>
    <row r="52" spans="1:14" s="29" customFormat="1" ht="18" customHeight="1" x14ac:dyDescent="0.15">
      <c r="A52" s="666"/>
      <c r="B52" s="225" t="s">
        <v>46</v>
      </c>
      <c r="C52" s="190">
        <v>90</v>
      </c>
      <c r="D52" s="119">
        <v>46</v>
      </c>
      <c r="E52" s="119">
        <v>44</v>
      </c>
      <c r="F52" s="121">
        <v>141</v>
      </c>
      <c r="G52" s="119">
        <v>71</v>
      </c>
      <c r="H52" s="191">
        <v>70</v>
      </c>
      <c r="I52" s="121">
        <v>-51</v>
      </c>
      <c r="J52" s="119">
        <v>-25</v>
      </c>
      <c r="K52" s="191">
        <v>-26</v>
      </c>
      <c r="L52" s="192">
        <v>-0.99960799686397495</v>
      </c>
      <c r="M52" s="120">
        <v>-1.0356255178127589</v>
      </c>
      <c r="N52" s="193">
        <v>-0.96726190476190477</v>
      </c>
    </row>
    <row r="53" spans="1:14" s="29" customFormat="1" ht="18" customHeight="1" x14ac:dyDescent="0.15">
      <c r="A53" s="666"/>
      <c r="B53" s="225" t="s">
        <v>47</v>
      </c>
      <c r="C53" s="190">
        <v>379</v>
      </c>
      <c r="D53" s="119">
        <v>172</v>
      </c>
      <c r="E53" s="119">
        <v>207</v>
      </c>
      <c r="F53" s="121">
        <v>489</v>
      </c>
      <c r="G53" s="119">
        <v>218</v>
      </c>
      <c r="H53" s="191">
        <v>271</v>
      </c>
      <c r="I53" s="121">
        <v>-110</v>
      </c>
      <c r="J53" s="119">
        <v>-46</v>
      </c>
      <c r="K53" s="191">
        <v>-64</v>
      </c>
      <c r="L53" s="192">
        <v>-0.6373117033603708</v>
      </c>
      <c r="M53" s="120">
        <v>-0.5744255744255744</v>
      </c>
      <c r="N53" s="193">
        <v>-0.6917423259835711</v>
      </c>
    </row>
    <row r="54" spans="1:14" s="29" customFormat="1" ht="18" customHeight="1" x14ac:dyDescent="0.15">
      <c r="A54" s="666"/>
      <c r="B54" s="225" t="s">
        <v>48</v>
      </c>
      <c r="C54" s="190">
        <v>390</v>
      </c>
      <c r="D54" s="119">
        <v>208</v>
      </c>
      <c r="E54" s="119">
        <v>182</v>
      </c>
      <c r="F54" s="121">
        <v>490</v>
      </c>
      <c r="G54" s="119">
        <v>261</v>
      </c>
      <c r="H54" s="191">
        <v>229</v>
      </c>
      <c r="I54" s="121">
        <v>-100</v>
      </c>
      <c r="J54" s="119">
        <v>-53</v>
      </c>
      <c r="K54" s="191">
        <v>-47</v>
      </c>
      <c r="L54" s="192">
        <v>-0.73394495412844041</v>
      </c>
      <c r="M54" s="120">
        <v>-0.77496710045328265</v>
      </c>
      <c r="N54" s="193">
        <v>-0.69260241674034773</v>
      </c>
    </row>
    <row r="55" spans="1:14" s="29" customFormat="1" ht="18" customHeight="1" x14ac:dyDescent="0.15">
      <c r="A55" s="667"/>
      <c r="B55" s="227" t="s">
        <v>49</v>
      </c>
      <c r="C55" s="194">
        <v>35</v>
      </c>
      <c r="D55" s="126">
        <v>17</v>
      </c>
      <c r="E55" s="126">
        <v>18</v>
      </c>
      <c r="F55" s="128">
        <v>68</v>
      </c>
      <c r="G55" s="126">
        <v>29</v>
      </c>
      <c r="H55" s="195">
        <v>41</v>
      </c>
      <c r="I55" s="128">
        <v>-33</v>
      </c>
      <c r="J55" s="126">
        <v>-12</v>
      </c>
      <c r="K55" s="195">
        <v>-23</v>
      </c>
      <c r="L55" s="196">
        <v>-1.4078498293515358</v>
      </c>
      <c r="M55" s="127">
        <v>-1.0657193605683837</v>
      </c>
      <c r="N55" s="197">
        <v>-1.8883415435139574</v>
      </c>
    </row>
    <row r="56" spans="1:14" s="22" customFormat="1" ht="13.5" customHeight="1" x14ac:dyDescent="0.15">
      <c r="A56" s="20"/>
      <c r="B56" s="21" t="s">
        <v>228</v>
      </c>
      <c r="C56" s="21"/>
      <c r="G56" s="21"/>
    </row>
    <row r="57" spans="1:14" ht="24.95" customHeight="1" x14ac:dyDescent="0.15"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24.95" customHeight="1" x14ac:dyDescent="0.15"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24.95" customHeight="1" x14ac:dyDescent="0.15"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24.95" customHeight="1" x14ac:dyDescent="0.15"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24.95" customHeight="1" x14ac:dyDescent="0.1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24.95" customHeight="1" x14ac:dyDescent="0.15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24.95" customHeight="1" x14ac:dyDescent="0.15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24.95" customHeight="1" x14ac:dyDescent="0.15"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3:14" ht="24.95" customHeight="1" x14ac:dyDescent="0.15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3:14" ht="24.95" customHeight="1" x14ac:dyDescent="0.15"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3:14" ht="24.95" customHeight="1" x14ac:dyDescent="0.15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3:14" ht="24.95" customHeight="1" x14ac:dyDescent="0.1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3:14" ht="24.95" customHeight="1" x14ac:dyDescent="0.15"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3:14" ht="24.95" customHeight="1" x14ac:dyDescent="0.15"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</sheetData>
  <mergeCells count="14">
    <mergeCell ref="A26:A27"/>
    <mergeCell ref="L3:N3"/>
    <mergeCell ref="A8:A17"/>
    <mergeCell ref="A18:A22"/>
    <mergeCell ref="A23:A25"/>
    <mergeCell ref="A3:B3"/>
    <mergeCell ref="C3:E3"/>
    <mergeCell ref="F3:H3"/>
    <mergeCell ref="I3:K3"/>
    <mergeCell ref="A49:A55"/>
    <mergeCell ref="A28:A31"/>
    <mergeCell ref="A32:A35"/>
    <mergeCell ref="A36:A43"/>
    <mergeCell ref="A44:A48"/>
  </mergeCells>
  <phoneticPr fontId="10"/>
  <pageMargins left="0.9055118110236221" right="0.9055118110236221" top="0.74803149606299213" bottom="0.74803149606299213" header="0.31496062992125984" footer="0.31496062992125984"/>
  <pageSetup paperSize="9" scale="75" firstPageNumber="29" orientation="portrait" useFirstPageNumber="1" r:id="rId1"/>
  <headerFooter>
    <oddFooter>&amp;C&amp;P</oddFooter>
  </headerFooter>
  <colBreaks count="1" manualBreakCount="1">
    <brk id="15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F123"/>
  <sheetViews>
    <sheetView showGridLines="0" view="pageBreakPreview" topLeftCell="B1" zoomScale="85" zoomScaleNormal="100" zoomScaleSheetLayoutView="85" workbookViewId="0">
      <selection activeCell="B1" sqref="B1"/>
    </sheetView>
  </sheetViews>
  <sheetFormatPr defaultColWidth="7.19921875" defaultRowHeight="13.5" x14ac:dyDescent="0.15"/>
  <cols>
    <col min="1" max="1" width="5.59765625" style="53" hidden="1" customWidth="1"/>
    <col min="2" max="2" width="6.5" style="53" customWidth="1"/>
    <col min="3" max="3" width="7.09765625" style="53" customWidth="1"/>
    <col min="4" max="5" width="6.5" style="53" customWidth="1"/>
    <col min="6" max="6" width="5.69921875" style="53" customWidth="1"/>
    <col min="7" max="7" width="6.5" style="53" customWidth="1"/>
    <col min="8" max="8" width="5.59765625" style="53" customWidth="1"/>
    <col min="9" max="10" width="4.8984375" style="53" customWidth="1"/>
    <col min="11" max="11" width="5.59765625" style="53" customWidth="1"/>
    <col min="12" max="13" width="4.8984375" style="53" customWidth="1"/>
    <col min="14" max="14" width="0.296875" style="54" customWidth="1"/>
    <col min="15" max="15" width="6" style="54" customWidth="1"/>
    <col min="16" max="16" width="5.5" style="54" customWidth="1"/>
    <col min="17" max="18" width="3.59765625" style="54" customWidth="1"/>
    <col min="19" max="20" width="3.59765625" style="426" customWidth="1"/>
    <col min="21" max="21" width="5.5" style="426" customWidth="1"/>
    <col min="22" max="22" width="4.296875" style="426" customWidth="1"/>
    <col min="23" max="23" width="5" style="426" customWidth="1"/>
    <col min="24" max="24" width="5.19921875" style="426" customWidth="1"/>
    <col min="25" max="25" width="4.59765625" style="426" customWidth="1"/>
    <col min="26" max="26" width="3.69921875" style="426" customWidth="1"/>
    <col min="27" max="27" width="3.59765625" style="426" customWidth="1"/>
    <col min="28" max="29" width="4.09765625" style="426" customWidth="1"/>
    <col min="30" max="30" width="3.8984375" style="426" customWidth="1"/>
    <col min="31" max="31" width="4.69921875" style="426" customWidth="1"/>
    <col min="32" max="32" width="2.3984375" style="426" customWidth="1"/>
    <col min="33" max="33" width="5.5" style="426" customWidth="1"/>
    <col min="34" max="35" width="3.796875" style="426" customWidth="1"/>
    <col min="36" max="16384" width="7.19921875" style="54"/>
  </cols>
  <sheetData>
    <row r="1" spans="1:110" s="39" customFormat="1" ht="23.25" customHeight="1" x14ac:dyDescent="0.2">
      <c r="B1" s="420" t="s">
        <v>229</v>
      </c>
      <c r="C1" s="40"/>
      <c r="Q1" s="41"/>
      <c r="R1" s="4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</row>
    <row r="2" spans="1:110" s="50" customFormat="1" ht="23.25" customHeight="1" x14ac:dyDescent="0.15">
      <c r="A2" s="48"/>
      <c r="B2" s="64"/>
      <c r="C2" s="65"/>
      <c r="D2" s="65"/>
      <c r="E2" s="65"/>
      <c r="F2" s="65"/>
      <c r="G2" s="65"/>
      <c r="H2" s="65"/>
      <c r="I2" s="65"/>
      <c r="J2" s="65"/>
      <c r="K2" s="48"/>
      <c r="M2" s="66" t="s">
        <v>196</v>
      </c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</row>
    <row r="3" spans="1:110" s="43" customFormat="1" ht="14.25" customHeight="1" x14ac:dyDescent="0.15">
      <c r="A3" s="242"/>
      <c r="B3" s="685" t="s">
        <v>230</v>
      </c>
      <c r="C3" s="693" t="s">
        <v>231</v>
      </c>
      <c r="D3" s="228"/>
      <c r="E3" s="229"/>
      <c r="F3" s="688" t="s">
        <v>232</v>
      </c>
      <c r="G3" s="697" t="s">
        <v>233</v>
      </c>
      <c r="H3" s="703" t="s">
        <v>64</v>
      </c>
      <c r="I3" s="704"/>
      <c r="J3" s="704"/>
      <c r="K3" s="704"/>
      <c r="L3" s="704"/>
      <c r="M3" s="705"/>
      <c r="N3" s="42"/>
      <c r="O3" s="700" t="s">
        <v>234</v>
      </c>
      <c r="P3" s="682" t="s">
        <v>235</v>
      </c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</row>
    <row r="4" spans="1:110" s="43" customFormat="1" ht="6.75" customHeight="1" x14ac:dyDescent="0.15">
      <c r="A4" s="242"/>
      <c r="B4" s="686"/>
      <c r="C4" s="694"/>
      <c r="D4" s="230"/>
      <c r="E4" s="231"/>
      <c r="F4" s="689"/>
      <c r="G4" s="698"/>
      <c r="H4" s="691" t="s">
        <v>236</v>
      </c>
      <c r="I4" s="58"/>
      <c r="J4" s="59"/>
      <c r="K4" s="691" t="s">
        <v>237</v>
      </c>
      <c r="L4" s="58"/>
      <c r="M4" s="60"/>
      <c r="N4" s="44"/>
      <c r="O4" s="701"/>
      <c r="P4" s="68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</row>
    <row r="5" spans="1:110" s="43" customFormat="1" ht="21" customHeight="1" x14ac:dyDescent="0.15">
      <c r="A5" s="242"/>
      <c r="B5" s="687"/>
      <c r="C5" s="695"/>
      <c r="D5" s="232" t="s">
        <v>0</v>
      </c>
      <c r="E5" s="233" t="s">
        <v>1</v>
      </c>
      <c r="F5" s="690"/>
      <c r="G5" s="699"/>
      <c r="H5" s="692"/>
      <c r="I5" s="45" t="s">
        <v>238</v>
      </c>
      <c r="J5" s="45" t="s">
        <v>239</v>
      </c>
      <c r="K5" s="696"/>
      <c r="L5" s="46" t="s">
        <v>240</v>
      </c>
      <c r="M5" s="47" t="s">
        <v>241</v>
      </c>
      <c r="N5" s="44"/>
      <c r="O5" s="702"/>
      <c r="P5" s="684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</row>
    <row r="6" spans="1:110" s="43" customFormat="1" ht="17.100000000000001" customHeight="1" x14ac:dyDescent="0.15">
      <c r="A6" s="243"/>
      <c r="B6" s="108" t="s">
        <v>242</v>
      </c>
      <c r="C6" s="73">
        <v>1524448</v>
      </c>
      <c r="D6" s="74">
        <v>731439</v>
      </c>
      <c r="E6" s="75">
        <v>793009</v>
      </c>
      <c r="F6" s="380" t="s">
        <v>53</v>
      </c>
      <c r="G6" s="107" t="s">
        <v>53</v>
      </c>
      <c r="H6" s="381" t="s">
        <v>53</v>
      </c>
      <c r="I6" s="382" t="s">
        <v>53</v>
      </c>
      <c r="J6" s="383" t="s">
        <v>53</v>
      </c>
      <c r="K6" s="384" t="s">
        <v>53</v>
      </c>
      <c r="L6" s="384" t="s">
        <v>53</v>
      </c>
      <c r="M6" s="385" t="s">
        <v>53</v>
      </c>
      <c r="N6" s="76"/>
      <c r="O6" s="77">
        <v>443995</v>
      </c>
      <c r="P6" s="78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</row>
    <row r="7" spans="1:110" s="43" customFormat="1" ht="17.100000000000001" customHeight="1" x14ac:dyDescent="0.15">
      <c r="A7" s="243"/>
      <c r="B7" s="108" t="s">
        <v>67</v>
      </c>
      <c r="C7" s="73">
        <v>1482873</v>
      </c>
      <c r="D7" s="74">
        <v>704758</v>
      </c>
      <c r="E7" s="75">
        <v>778115</v>
      </c>
      <c r="F7" s="386">
        <v>-2.727216671214761</v>
      </c>
      <c r="G7" s="79">
        <v>-41575</v>
      </c>
      <c r="H7" s="387" t="s">
        <v>53</v>
      </c>
      <c r="I7" s="384" t="s">
        <v>53</v>
      </c>
      <c r="J7" s="388" t="s">
        <v>53</v>
      </c>
      <c r="K7" s="384" t="s">
        <v>53</v>
      </c>
      <c r="L7" s="384" t="s">
        <v>53</v>
      </c>
      <c r="M7" s="385" t="s">
        <v>53</v>
      </c>
      <c r="N7" s="76"/>
      <c r="O7" s="77">
        <v>455304</v>
      </c>
      <c r="P7" s="80">
        <v>11309</v>
      </c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</row>
    <row r="8" spans="1:110" s="43" customFormat="1" ht="17.100000000000001" customHeight="1" x14ac:dyDescent="0.15">
      <c r="A8" s="243"/>
      <c r="B8" s="108" t="s">
        <v>68</v>
      </c>
      <c r="C8" s="73">
        <v>1481663</v>
      </c>
      <c r="D8" s="74">
        <v>704189</v>
      </c>
      <c r="E8" s="75">
        <v>777474</v>
      </c>
      <c r="F8" s="389">
        <v>-8.1598356703507319E-2</v>
      </c>
      <c r="G8" s="79">
        <v>-1210</v>
      </c>
      <c r="H8" s="387" t="s">
        <v>53</v>
      </c>
      <c r="I8" s="384" t="s">
        <v>53</v>
      </c>
      <c r="J8" s="388" t="s">
        <v>53</v>
      </c>
      <c r="K8" s="384" t="s">
        <v>53</v>
      </c>
      <c r="L8" s="384" t="s">
        <v>53</v>
      </c>
      <c r="M8" s="385" t="s">
        <v>53</v>
      </c>
      <c r="N8" s="76"/>
      <c r="O8" s="77">
        <v>482731</v>
      </c>
      <c r="P8" s="80">
        <v>27427</v>
      </c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</row>
    <row r="9" spans="1:110" s="43" customFormat="1" ht="17.100000000000001" customHeight="1" x14ac:dyDescent="0.15">
      <c r="A9" s="243"/>
      <c r="B9" s="109" t="s">
        <v>69</v>
      </c>
      <c r="C9" s="73">
        <v>1475728</v>
      </c>
      <c r="D9" s="74">
        <v>702573</v>
      </c>
      <c r="E9" s="75">
        <v>773155</v>
      </c>
      <c r="F9" s="386">
        <v>-0.40056342096684605</v>
      </c>
      <c r="G9" s="79">
        <v>-5935</v>
      </c>
      <c r="H9" s="387" t="s">
        <v>53</v>
      </c>
      <c r="I9" s="384" t="s">
        <v>53</v>
      </c>
      <c r="J9" s="388" t="s">
        <v>53</v>
      </c>
      <c r="K9" s="384" t="s">
        <v>53</v>
      </c>
      <c r="L9" s="384" t="s">
        <v>53</v>
      </c>
      <c r="M9" s="385" t="s">
        <v>53</v>
      </c>
      <c r="N9" s="76"/>
      <c r="O9" s="77">
        <v>506540</v>
      </c>
      <c r="P9" s="80">
        <v>23809</v>
      </c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</row>
    <row r="10" spans="1:110" s="43" customFormat="1" ht="17.100000000000001" customHeight="1" x14ac:dyDescent="0.15">
      <c r="A10" s="243"/>
      <c r="B10" s="109" t="s">
        <v>70</v>
      </c>
      <c r="C10" s="73">
        <v>1436657</v>
      </c>
      <c r="D10" s="74">
        <v>679077</v>
      </c>
      <c r="E10" s="75">
        <v>757580</v>
      </c>
      <c r="F10" s="386">
        <v>-2.6475746207973287</v>
      </c>
      <c r="G10" s="79">
        <v>-39071</v>
      </c>
      <c r="H10" s="387" t="s">
        <v>53</v>
      </c>
      <c r="I10" s="384" t="s">
        <v>53</v>
      </c>
      <c r="J10" s="388" t="s">
        <v>53</v>
      </c>
      <c r="K10" s="384" t="s">
        <v>53</v>
      </c>
      <c r="L10" s="384" t="s">
        <v>53</v>
      </c>
      <c r="M10" s="385" t="s">
        <v>53</v>
      </c>
      <c r="N10" s="76"/>
      <c r="O10" s="77">
        <v>510779</v>
      </c>
      <c r="P10" s="80">
        <v>4239</v>
      </c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</row>
    <row r="11" spans="1:110" s="43" customFormat="1" ht="17.100000000000001" customHeight="1" x14ac:dyDescent="0.15">
      <c r="A11" s="243"/>
      <c r="B11" s="390" t="s">
        <v>71</v>
      </c>
      <c r="C11" s="81">
        <v>1373339</v>
      </c>
      <c r="D11" s="74">
        <v>646141</v>
      </c>
      <c r="E11" s="75">
        <v>727198</v>
      </c>
      <c r="F11" s="391">
        <v>-4.4073150376185826</v>
      </c>
      <c r="G11" s="73">
        <v>-63318</v>
      </c>
      <c r="H11" s="387" t="s">
        <v>53</v>
      </c>
      <c r="I11" s="384" t="s">
        <v>53</v>
      </c>
      <c r="J11" s="392" t="s">
        <v>53</v>
      </c>
      <c r="K11" s="393" t="s">
        <v>53</v>
      </c>
      <c r="L11" s="384" t="s">
        <v>53</v>
      </c>
      <c r="M11" s="385" t="s">
        <v>53</v>
      </c>
      <c r="N11" s="76"/>
      <c r="O11" s="77">
        <v>513385</v>
      </c>
      <c r="P11" s="394">
        <v>2606</v>
      </c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</row>
    <row r="12" spans="1:110" s="43" customFormat="1" ht="17.100000000000001" customHeight="1" x14ac:dyDescent="0.15">
      <c r="A12" s="243"/>
      <c r="B12" s="108" t="s">
        <v>190</v>
      </c>
      <c r="C12" s="92">
        <v>1336206</v>
      </c>
      <c r="D12" s="94">
        <v>627579</v>
      </c>
      <c r="E12" s="96">
        <v>708627</v>
      </c>
      <c r="F12" s="395">
        <v>-1.0195048923345646</v>
      </c>
      <c r="G12" s="396">
        <v>-13763</v>
      </c>
      <c r="H12" s="93">
        <v>-8255</v>
      </c>
      <c r="I12" s="94">
        <v>9070</v>
      </c>
      <c r="J12" s="87">
        <v>17325</v>
      </c>
      <c r="K12" s="74">
        <v>-5508</v>
      </c>
      <c r="L12" s="94">
        <v>20975</v>
      </c>
      <c r="M12" s="96">
        <v>26483</v>
      </c>
      <c r="N12" s="76"/>
      <c r="O12" s="98">
        <v>521852</v>
      </c>
      <c r="P12" s="88">
        <v>2399</v>
      </c>
    </row>
    <row r="13" spans="1:110" s="43" customFormat="1" ht="17.100000000000001" customHeight="1" x14ac:dyDescent="0.15">
      <c r="A13" s="243"/>
      <c r="B13" s="108" t="s">
        <v>188</v>
      </c>
      <c r="C13" s="73">
        <v>1321895</v>
      </c>
      <c r="D13" s="74">
        <v>620565</v>
      </c>
      <c r="E13" s="75">
        <v>701330</v>
      </c>
      <c r="F13" s="395">
        <v>-1.0710174928117371</v>
      </c>
      <c r="G13" s="571">
        <v>-14311</v>
      </c>
      <c r="H13" s="86">
        <v>-7863</v>
      </c>
      <c r="I13" s="74">
        <v>9152</v>
      </c>
      <c r="J13" s="87">
        <v>17015</v>
      </c>
      <c r="K13" s="74">
        <v>-6448</v>
      </c>
      <c r="L13" s="74">
        <v>20393</v>
      </c>
      <c r="M13" s="75">
        <v>26841</v>
      </c>
      <c r="N13" s="76"/>
      <c r="O13" s="77">
        <v>523778</v>
      </c>
      <c r="P13" s="88">
        <v>1926</v>
      </c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</row>
    <row r="14" spans="1:110" s="43" customFormat="1" ht="17.100000000000001" customHeight="1" x14ac:dyDescent="0.15">
      <c r="A14" s="243"/>
      <c r="B14" s="108" t="s">
        <v>191</v>
      </c>
      <c r="C14" s="73">
        <v>1308265</v>
      </c>
      <c r="D14" s="74">
        <v>614694</v>
      </c>
      <c r="E14" s="75">
        <v>693571</v>
      </c>
      <c r="F14" s="395">
        <v>-1.0310955106116597</v>
      </c>
      <c r="G14" s="73">
        <v>-13630</v>
      </c>
      <c r="H14" s="86">
        <v>-8587</v>
      </c>
      <c r="I14" s="74">
        <v>8570</v>
      </c>
      <c r="J14" s="87">
        <v>17157</v>
      </c>
      <c r="K14" s="74">
        <v>-6278</v>
      </c>
      <c r="L14" s="74">
        <v>19981</v>
      </c>
      <c r="M14" s="75">
        <v>26259</v>
      </c>
      <c r="N14" s="76"/>
      <c r="O14" s="77">
        <v>510945</v>
      </c>
      <c r="P14" s="88">
        <v>-12833</v>
      </c>
      <c r="R14" s="234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</row>
    <row r="15" spans="1:110" s="43" customFormat="1" ht="17.100000000000001" customHeight="1" x14ac:dyDescent="0.15">
      <c r="A15" s="243"/>
      <c r="B15" s="108" t="s">
        <v>192</v>
      </c>
      <c r="C15" s="73">
        <v>1293681</v>
      </c>
      <c r="D15" s="74">
        <v>607729</v>
      </c>
      <c r="E15" s="75">
        <v>685952</v>
      </c>
      <c r="F15" s="395">
        <v>-1.1147588600168927</v>
      </c>
      <c r="G15" s="73">
        <v>-14584</v>
      </c>
      <c r="H15" s="86">
        <v>-8678</v>
      </c>
      <c r="I15" s="74">
        <v>8726</v>
      </c>
      <c r="J15" s="87">
        <v>17404</v>
      </c>
      <c r="K15" s="74">
        <v>-5906</v>
      </c>
      <c r="L15" s="74">
        <v>20081</v>
      </c>
      <c r="M15" s="75">
        <v>25987</v>
      </c>
      <c r="N15" s="76"/>
      <c r="O15" s="77">
        <v>512447</v>
      </c>
      <c r="P15" s="88">
        <v>1502</v>
      </c>
      <c r="R15" s="234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</row>
    <row r="16" spans="1:110" s="43" customFormat="1" ht="17.100000000000001" customHeight="1" x14ac:dyDescent="0.15">
      <c r="A16" s="243"/>
      <c r="B16" s="572" t="s">
        <v>245</v>
      </c>
      <c r="C16" s="81">
        <v>1278581</v>
      </c>
      <c r="D16" s="82">
        <v>600560</v>
      </c>
      <c r="E16" s="83">
        <v>678021</v>
      </c>
      <c r="F16" s="391">
        <v>-1.1672120097612937</v>
      </c>
      <c r="G16" s="81">
        <v>-15100</v>
      </c>
      <c r="H16" s="89">
        <v>-9378</v>
      </c>
      <c r="I16" s="82">
        <v>8171</v>
      </c>
      <c r="J16" s="90">
        <v>17549</v>
      </c>
      <c r="K16" s="82">
        <v>-5722</v>
      </c>
      <c r="L16" s="82">
        <v>20186</v>
      </c>
      <c r="M16" s="83">
        <v>25908</v>
      </c>
      <c r="N16" s="574"/>
      <c r="O16" s="85">
        <v>513912</v>
      </c>
      <c r="P16" s="573">
        <v>1465</v>
      </c>
      <c r="R16" s="234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</row>
    <row r="17" spans="1:35" s="43" customFormat="1" ht="17.100000000000001" customHeight="1" x14ac:dyDescent="0.15">
      <c r="A17" s="243"/>
      <c r="B17" s="108" t="s">
        <v>292</v>
      </c>
      <c r="C17" s="73">
        <v>1262815</v>
      </c>
      <c r="D17" s="74">
        <v>593290</v>
      </c>
      <c r="E17" s="75">
        <v>669525</v>
      </c>
      <c r="F17" s="395">
        <v>-1.23308574114585</v>
      </c>
      <c r="G17" s="73">
        <v>-15766</v>
      </c>
      <c r="H17" s="397">
        <v>-9946</v>
      </c>
      <c r="I17" s="398">
        <v>7943</v>
      </c>
      <c r="J17" s="399">
        <v>17889</v>
      </c>
      <c r="K17" s="398">
        <v>-5820</v>
      </c>
      <c r="L17" s="398">
        <v>19561</v>
      </c>
      <c r="M17" s="400">
        <v>25381</v>
      </c>
      <c r="N17" s="401"/>
      <c r="O17" s="402">
        <v>514846</v>
      </c>
      <c r="P17" s="403">
        <v>934</v>
      </c>
      <c r="R17" s="234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3"/>
      <c r="AD17" s="423"/>
      <c r="AE17" s="423"/>
      <c r="AF17" s="423"/>
      <c r="AG17" s="423"/>
      <c r="AH17" s="423"/>
      <c r="AI17" s="423"/>
    </row>
    <row r="18" spans="1:35" s="43" customFormat="1" ht="17.100000000000001" customHeight="1" x14ac:dyDescent="0.15">
      <c r="A18" s="243"/>
      <c r="B18" s="110" t="s">
        <v>309</v>
      </c>
      <c r="C18" s="92">
        <v>1262049</v>
      </c>
      <c r="D18" s="94">
        <v>592947</v>
      </c>
      <c r="E18" s="96">
        <v>669102</v>
      </c>
      <c r="F18" s="404">
        <v>-6.0658132822311028E-2</v>
      </c>
      <c r="G18" s="92">
        <v>-766</v>
      </c>
      <c r="H18" s="93">
        <v>-879</v>
      </c>
      <c r="I18" s="94">
        <v>648</v>
      </c>
      <c r="J18" s="95">
        <v>1527</v>
      </c>
      <c r="K18" s="94">
        <v>113</v>
      </c>
      <c r="L18" s="94">
        <v>1445</v>
      </c>
      <c r="M18" s="96">
        <v>1332</v>
      </c>
      <c r="N18" s="97"/>
      <c r="O18" s="98">
        <v>514945</v>
      </c>
      <c r="P18" s="587">
        <v>99</v>
      </c>
      <c r="Q18" s="234"/>
      <c r="R18" s="424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3"/>
      <c r="AD18" s="423"/>
      <c r="AE18" s="423"/>
      <c r="AF18" s="423"/>
      <c r="AG18" s="423"/>
      <c r="AH18" s="423"/>
      <c r="AI18" s="423"/>
    </row>
    <row r="19" spans="1:35" s="43" customFormat="1" ht="17.100000000000001" customHeight="1" x14ac:dyDescent="0.15">
      <c r="A19" s="243"/>
      <c r="B19" s="49" t="s">
        <v>243</v>
      </c>
      <c r="C19" s="73"/>
      <c r="D19" s="74"/>
      <c r="E19" s="75"/>
      <c r="F19" s="395"/>
      <c r="G19" s="73">
        <v>-343</v>
      </c>
      <c r="H19" s="86">
        <v>-440</v>
      </c>
      <c r="I19" s="74">
        <v>328</v>
      </c>
      <c r="J19" s="87">
        <v>768</v>
      </c>
      <c r="K19" s="74">
        <v>97</v>
      </c>
      <c r="L19" s="74">
        <v>804</v>
      </c>
      <c r="M19" s="75">
        <v>707</v>
      </c>
      <c r="N19" s="76"/>
      <c r="O19" s="77"/>
      <c r="P19" s="91"/>
      <c r="S19" s="423"/>
      <c r="T19" s="423"/>
      <c r="U19" s="423"/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</row>
    <row r="20" spans="1:35" s="43" customFormat="1" ht="17.100000000000001" customHeight="1" x14ac:dyDescent="0.15">
      <c r="A20" s="243"/>
      <c r="B20" s="405" t="s">
        <v>244</v>
      </c>
      <c r="C20" s="81"/>
      <c r="D20" s="82"/>
      <c r="E20" s="83"/>
      <c r="F20" s="391"/>
      <c r="G20" s="81">
        <v>-423</v>
      </c>
      <c r="H20" s="89">
        <v>-439</v>
      </c>
      <c r="I20" s="82">
        <v>320</v>
      </c>
      <c r="J20" s="90">
        <v>759</v>
      </c>
      <c r="K20" s="82">
        <v>16</v>
      </c>
      <c r="L20" s="82">
        <v>641</v>
      </c>
      <c r="M20" s="83">
        <v>625</v>
      </c>
      <c r="N20" s="84"/>
      <c r="O20" s="85"/>
      <c r="P20" s="588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</row>
    <row r="21" spans="1:35" s="43" customFormat="1" ht="17.100000000000001" customHeight="1" x14ac:dyDescent="0.15">
      <c r="A21" s="243"/>
      <c r="B21" s="110" t="s">
        <v>310</v>
      </c>
      <c r="C21" s="73">
        <v>1261169</v>
      </c>
      <c r="D21" s="74">
        <v>592569</v>
      </c>
      <c r="E21" s="75">
        <v>668600</v>
      </c>
      <c r="F21" s="395">
        <v>-6.9727879028469442E-2</v>
      </c>
      <c r="G21" s="92">
        <v>-880</v>
      </c>
      <c r="H21" s="93">
        <v>-844</v>
      </c>
      <c r="I21" s="94">
        <v>659</v>
      </c>
      <c r="J21" s="95">
        <v>1503</v>
      </c>
      <c r="K21" s="94">
        <v>-36</v>
      </c>
      <c r="L21" s="94">
        <v>1094</v>
      </c>
      <c r="M21" s="96">
        <v>1130</v>
      </c>
      <c r="N21" s="97"/>
      <c r="O21" s="98">
        <v>514906</v>
      </c>
      <c r="P21" s="587">
        <v>-39</v>
      </c>
      <c r="Q21" s="234"/>
      <c r="R21" s="234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</row>
    <row r="22" spans="1:35" s="43" customFormat="1" ht="17.100000000000001" customHeight="1" x14ac:dyDescent="0.15">
      <c r="A22" s="243"/>
      <c r="B22" s="49" t="s">
        <v>243</v>
      </c>
      <c r="C22" s="73"/>
      <c r="D22" s="74"/>
      <c r="E22" s="75"/>
      <c r="F22" s="395"/>
      <c r="G22" s="73">
        <v>-378</v>
      </c>
      <c r="H22" s="86">
        <v>-367</v>
      </c>
      <c r="I22" s="74">
        <v>342</v>
      </c>
      <c r="J22" s="87">
        <v>709</v>
      </c>
      <c r="K22" s="74">
        <v>-11</v>
      </c>
      <c r="L22" s="74">
        <v>601</v>
      </c>
      <c r="M22" s="75">
        <v>612</v>
      </c>
      <c r="N22" s="76"/>
      <c r="O22" s="77"/>
      <c r="P22" s="91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</row>
    <row r="23" spans="1:35" s="43" customFormat="1" ht="17.100000000000001" customHeight="1" x14ac:dyDescent="0.15">
      <c r="A23" s="243"/>
      <c r="B23" s="405" t="s">
        <v>244</v>
      </c>
      <c r="C23" s="81"/>
      <c r="D23" s="82"/>
      <c r="E23" s="83"/>
      <c r="F23" s="391"/>
      <c r="G23" s="81">
        <v>-502</v>
      </c>
      <c r="H23" s="89">
        <v>-477</v>
      </c>
      <c r="I23" s="82">
        <v>317</v>
      </c>
      <c r="J23" s="90">
        <v>794</v>
      </c>
      <c r="K23" s="82">
        <v>-25</v>
      </c>
      <c r="L23" s="82">
        <v>493</v>
      </c>
      <c r="M23" s="83">
        <v>518</v>
      </c>
      <c r="N23" s="84"/>
      <c r="O23" s="85"/>
      <c r="P23" s="588"/>
      <c r="S23" s="423"/>
      <c r="T23" s="423"/>
      <c r="U23" s="423"/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</row>
    <row r="24" spans="1:35" s="43" customFormat="1" ht="17.100000000000001" customHeight="1" x14ac:dyDescent="0.15">
      <c r="A24" s="243"/>
      <c r="B24" s="110" t="s">
        <v>311</v>
      </c>
      <c r="C24" s="73">
        <v>1260126</v>
      </c>
      <c r="D24" s="74">
        <v>592067</v>
      </c>
      <c r="E24" s="75">
        <v>668059</v>
      </c>
      <c r="F24" s="395">
        <v>-8.2701049581779262E-2</v>
      </c>
      <c r="G24" s="92">
        <v>-1043</v>
      </c>
      <c r="H24" s="93">
        <v>-898</v>
      </c>
      <c r="I24" s="94">
        <v>595</v>
      </c>
      <c r="J24" s="95">
        <v>1493</v>
      </c>
      <c r="K24" s="94">
        <v>-145</v>
      </c>
      <c r="L24" s="94">
        <v>989</v>
      </c>
      <c r="M24" s="96">
        <v>1134</v>
      </c>
      <c r="N24" s="97"/>
      <c r="O24" s="98">
        <v>514788</v>
      </c>
      <c r="P24" s="587">
        <v>-118</v>
      </c>
      <c r="Q24" s="234"/>
      <c r="R24" s="234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3"/>
      <c r="AD24" s="423"/>
      <c r="AE24" s="423"/>
      <c r="AF24" s="423"/>
      <c r="AG24" s="423"/>
      <c r="AH24" s="423"/>
      <c r="AI24" s="423"/>
    </row>
    <row r="25" spans="1:35" s="43" customFormat="1" ht="17.100000000000001" customHeight="1" x14ac:dyDescent="0.15">
      <c r="A25" s="243"/>
      <c r="B25" s="49" t="s">
        <v>243</v>
      </c>
      <c r="C25" s="73"/>
      <c r="D25" s="74"/>
      <c r="E25" s="75"/>
      <c r="F25" s="395"/>
      <c r="G25" s="73">
        <v>-502</v>
      </c>
      <c r="H25" s="86">
        <v>-449</v>
      </c>
      <c r="I25" s="74">
        <v>311</v>
      </c>
      <c r="J25" s="87">
        <v>760</v>
      </c>
      <c r="K25" s="74">
        <v>-53</v>
      </c>
      <c r="L25" s="74">
        <v>569</v>
      </c>
      <c r="M25" s="75">
        <v>622</v>
      </c>
      <c r="N25" s="76"/>
      <c r="O25" s="77"/>
      <c r="P25" s="91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</row>
    <row r="26" spans="1:35" s="43" customFormat="1" ht="17.100000000000001" customHeight="1" x14ac:dyDescent="0.15">
      <c r="A26" s="243"/>
      <c r="B26" s="405" t="s">
        <v>244</v>
      </c>
      <c r="C26" s="81"/>
      <c r="D26" s="82"/>
      <c r="E26" s="83"/>
      <c r="F26" s="391"/>
      <c r="G26" s="81">
        <v>-541</v>
      </c>
      <c r="H26" s="89">
        <v>-449</v>
      </c>
      <c r="I26" s="82">
        <v>284</v>
      </c>
      <c r="J26" s="90">
        <v>733</v>
      </c>
      <c r="K26" s="82">
        <v>-92</v>
      </c>
      <c r="L26" s="82">
        <v>420</v>
      </c>
      <c r="M26" s="83">
        <v>512</v>
      </c>
      <c r="N26" s="84"/>
      <c r="O26" s="85"/>
      <c r="P26" s="588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</row>
    <row r="27" spans="1:35" s="43" customFormat="1" ht="17.100000000000001" customHeight="1" x14ac:dyDescent="0.15">
      <c r="A27" s="243"/>
      <c r="B27" s="108" t="s">
        <v>312</v>
      </c>
      <c r="C27" s="73">
        <v>1258757</v>
      </c>
      <c r="D27" s="74">
        <v>591433</v>
      </c>
      <c r="E27" s="75">
        <v>667324</v>
      </c>
      <c r="F27" s="395">
        <v>-0.10863992965782776</v>
      </c>
      <c r="G27" s="73">
        <v>-1369</v>
      </c>
      <c r="H27" s="86">
        <v>-1260</v>
      </c>
      <c r="I27" s="74">
        <v>612</v>
      </c>
      <c r="J27" s="87">
        <v>1872</v>
      </c>
      <c r="K27" s="74">
        <v>-109</v>
      </c>
      <c r="L27" s="74">
        <v>1077</v>
      </c>
      <c r="M27" s="75">
        <v>1186</v>
      </c>
      <c r="N27" s="76"/>
      <c r="O27" s="77">
        <v>514501</v>
      </c>
      <c r="P27" s="88">
        <v>-287</v>
      </c>
      <c r="Q27" s="234"/>
      <c r="R27" s="234"/>
      <c r="S27" s="423"/>
      <c r="T27" s="423"/>
      <c r="U27" s="423"/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</row>
    <row r="28" spans="1:35" s="43" customFormat="1" ht="17.100000000000001" customHeight="1" x14ac:dyDescent="0.15">
      <c r="A28" s="243"/>
      <c r="B28" s="49" t="s">
        <v>243</v>
      </c>
      <c r="C28" s="73"/>
      <c r="D28" s="74"/>
      <c r="E28" s="75"/>
      <c r="F28" s="395"/>
      <c r="G28" s="73">
        <v>-634</v>
      </c>
      <c r="H28" s="86">
        <v>-626</v>
      </c>
      <c r="I28" s="74">
        <v>305</v>
      </c>
      <c r="J28" s="87">
        <v>931</v>
      </c>
      <c r="K28" s="74">
        <v>-8</v>
      </c>
      <c r="L28" s="74">
        <v>622</v>
      </c>
      <c r="M28" s="75">
        <v>630</v>
      </c>
      <c r="N28" s="76"/>
      <c r="O28" s="77"/>
      <c r="P28" s="91"/>
      <c r="S28" s="423"/>
      <c r="T28" s="423"/>
      <c r="U28" s="423"/>
      <c r="V28" s="423"/>
      <c r="W28" s="423"/>
      <c r="X28" s="423"/>
      <c r="Y28" s="423"/>
      <c r="Z28" s="423"/>
      <c r="AA28" s="423"/>
      <c r="AB28" s="423"/>
      <c r="AC28" s="423"/>
      <c r="AD28" s="423"/>
      <c r="AE28" s="423"/>
      <c r="AF28" s="423"/>
      <c r="AG28" s="423"/>
      <c r="AH28" s="423"/>
      <c r="AI28" s="423"/>
    </row>
    <row r="29" spans="1:35" s="43" customFormat="1" ht="17.100000000000001" customHeight="1" x14ac:dyDescent="0.15">
      <c r="A29" s="243"/>
      <c r="B29" s="405" t="s">
        <v>244</v>
      </c>
      <c r="C29" s="81"/>
      <c r="D29" s="82"/>
      <c r="E29" s="83"/>
      <c r="F29" s="391"/>
      <c r="G29" s="81">
        <v>-735</v>
      </c>
      <c r="H29" s="89">
        <v>-634</v>
      </c>
      <c r="I29" s="82">
        <v>307</v>
      </c>
      <c r="J29" s="90">
        <v>941</v>
      </c>
      <c r="K29" s="82">
        <v>-101</v>
      </c>
      <c r="L29" s="82">
        <v>455</v>
      </c>
      <c r="M29" s="83">
        <v>556</v>
      </c>
      <c r="N29" s="84"/>
      <c r="O29" s="85"/>
      <c r="P29" s="588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</row>
    <row r="30" spans="1:35" s="43" customFormat="1" ht="17.100000000000001" customHeight="1" x14ac:dyDescent="0.15">
      <c r="A30" s="243"/>
      <c r="B30" s="110" t="s">
        <v>313</v>
      </c>
      <c r="C30" s="73">
        <v>1257085</v>
      </c>
      <c r="D30" s="74">
        <v>590543</v>
      </c>
      <c r="E30" s="75">
        <v>666542</v>
      </c>
      <c r="F30" s="395">
        <v>-0.13282945000504531</v>
      </c>
      <c r="G30" s="92">
        <v>-1672</v>
      </c>
      <c r="H30" s="93">
        <v>-1086</v>
      </c>
      <c r="I30" s="94">
        <v>560</v>
      </c>
      <c r="J30" s="95">
        <v>1646</v>
      </c>
      <c r="K30" s="94">
        <v>-586</v>
      </c>
      <c r="L30" s="94">
        <v>966</v>
      </c>
      <c r="M30" s="96">
        <v>1552</v>
      </c>
      <c r="N30" s="97"/>
      <c r="O30" s="98">
        <v>513908</v>
      </c>
      <c r="P30" s="587">
        <v>-593</v>
      </c>
      <c r="Q30" s="234"/>
      <c r="R30" s="234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</row>
    <row r="31" spans="1:35" s="43" customFormat="1" ht="17.100000000000001" customHeight="1" x14ac:dyDescent="0.15">
      <c r="A31" s="243"/>
      <c r="B31" s="49" t="s">
        <v>243</v>
      </c>
      <c r="C31" s="73"/>
      <c r="D31" s="74"/>
      <c r="E31" s="75"/>
      <c r="F31" s="395"/>
      <c r="G31" s="73">
        <v>-890</v>
      </c>
      <c r="H31" s="86">
        <v>-543</v>
      </c>
      <c r="I31" s="74">
        <v>290</v>
      </c>
      <c r="J31" s="87">
        <v>833</v>
      </c>
      <c r="K31" s="74">
        <v>-347</v>
      </c>
      <c r="L31" s="74">
        <v>544</v>
      </c>
      <c r="M31" s="75">
        <v>891</v>
      </c>
      <c r="N31" s="76"/>
      <c r="O31" s="77"/>
      <c r="P31" s="91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</row>
    <row r="32" spans="1:35" s="43" customFormat="1" ht="17.100000000000001" customHeight="1" x14ac:dyDescent="0.15">
      <c r="A32" s="243"/>
      <c r="B32" s="405" t="s">
        <v>244</v>
      </c>
      <c r="C32" s="81"/>
      <c r="D32" s="82"/>
      <c r="E32" s="83"/>
      <c r="F32" s="391"/>
      <c r="G32" s="81">
        <v>-782</v>
      </c>
      <c r="H32" s="89">
        <v>-543</v>
      </c>
      <c r="I32" s="82">
        <v>270</v>
      </c>
      <c r="J32" s="90">
        <v>813</v>
      </c>
      <c r="K32" s="82">
        <v>-239</v>
      </c>
      <c r="L32" s="82">
        <v>422</v>
      </c>
      <c r="M32" s="83">
        <v>661</v>
      </c>
      <c r="N32" s="84"/>
      <c r="O32" s="85"/>
      <c r="P32" s="588"/>
      <c r="Q32" s="234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</row>
    <row r="33" spans="1:35" s="43" customFormat="1" ht="17.100000000000001" customHeight="1" x14ac:dyDescent="0.15">
      <c r="A33" s="243"/>
      <c r="B33" s="110" t="s">
        <v>314</v>
      </c>
      <c r="C33" s="73">
        <v>1250447</v>
      </c>
      <c r="D33" s="74">
        <v>587119</v>
      </c>
      <c r="E33" s="75">
        <v>663328</v>
      </c>
      <c r="F33" s="395">
        <v>-0.52804702943715087</v>
      </c>
      <c r="G33" s="92">
        <v>-6638</v>
      </c>
      <c r="H33" s="93">
        <v>-865</v>
      </c>
      <c r="I33" s="94">
        <v>597</v>
      </c>
      <c r="J33" s="95">
        <v>1462</v>
      </c>
      <c r="K33" s="94">
        <v>-5773</v>
      </c>
      <c r="L33" s="94">
        <v>3410</v>
      </c>
      <c r="M33" s="96">
        <v>9183</v>
      </c>
      <c r="N33" s="97"/>
      <c r="O33" s="98">
        <v>512889</v>
      </c>
      <c r="P33" s="587">
        <v>-1019</v>
      </c>
      <c r="Q33" s="234"/>
      <c r="R33" s="234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</row>
    <row r="34" spans="1:35" s="43" customFormat="1" ht="17.100000000000001" customHeight="1" x14ac:dyDescent="0.15">
      <c r="A34" s="243"/>
      <c r="B34" s="49" t="s">
        <v>243</v>
      </c>
      <c r="C34" s="73"/>
      <c r="D34" s="74"/>
      <c r="E34" s="75"/>
      <c r="F34" s="395"/>
      <c r="G34" s="73">
        <v>-3424</v>
      </c>
      <c r="H34" s="86">
        <v>-463</v>
      </c>
      <c r="I34" s="74">
        <v>298</v>
      </c>
      <c r="J34" s="87">
        <v>761</v>
      </c>
      <c r="K34" s="74">
        <v>-2961</v>
      </c>
      <c r="L34" s="74">
        <v>1931</v>
      </c>
      <c r="M34" s="75">
        <v>4892</v>
      </c>
      <c r="N34" s="76"/>
      <c r="O34" s="77"/>
      <c r="P34" s="91"/>
      <c r="S34" s="423"/>
      <c r="T34" s="423"/>
      <c r="U34" s="423"/>
      <c r="V34" s="423"/>
      <c r="W34" s="423"/>
      <c r="X34" s="423"/>
      <c r="Y34" s="423"/>
      <c r="Z34" s="423"/>
      <c r="AA34" s="423"/>
      <c r="AB34" s="423"/>
      <c r="AC34" s="423"/>
      <c r="AD34" s="423"/>
      <c r="AE34" s="423"/>
      <c r="AF34" s="423"/>
      <c r="AG34" s="423"/>
      <c r="AH34" s="423"/>
      <c r="AI34" s="423"/>
    </row>
    <row r="35" spans="1:35" s="43" customFormat="1" ht="17.100000000000001" customHeight="1" x14ac:dyDescent="0.15">
      <c r="A35" s="243"/>
      <c r="B35" s="405" t="s">
        <v>244</v>
      </c>
      <c r="C35" s="81"/>
      <c r="D35" s="82"/>
      <c r="E35" s="83"/>
      <c r="F35" s="391"/>
      <c r="G35" s="81">
        <v>-3214</v>
      </c>
      <c r="H35" s="89">
        <v>-402</v>
      </c>
      <c r="I35" s="82">
        <v>299</v>
      </c>
      <c r="J35" s="90">
        <v>701</v>
      </c>
      <c r="K35" s="82">
        <v>-2812</v>
      </c>
      <c r="L35" s="82">
        <v>1479</v>
      </c>
      <c r="M35" s="83">
        <v>4291</v>
      </c>
      <c r="N35" s="84"/>
      <c r="O35" s="85"/>
      <c r="P35" s="588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</row>
    <row r="36" spans="1:35" s="43" customFormat="1" ht="17.100000000000001" customHeight="1" x14ac:dyDescent="0.15">
      <c r="A36" s="243"/>
      <c r="B36" s="110" t="s">
        <v>315</v>
      </c>
      <c r="C36" s="73">
        <v>1250388</v>
      </c>
      <c r="D36" s="74">
        <v>587261</v>
      </c>
      <c r="E36" s="75">
        <v>663127</v>
      </c>
      <c r="F36" s="395">
        <v>-4.7183127313665807E-3</v>
      </c>
      <c r="G36" s="92">
        <v>-59</v>
      </c>
      <c r="H36" s="93">
        <v>-913</v>
      </c>
      <c r="I36" s="94">
        <v>605</v>
      </c>
      <c r="J36" s="95">
        <v>1518</v>
      </c>
      <c r="K36" s="94">
        <v>854</v>
      </c>
      <c r="L36" s="94">
        <v>3444</v>
      </c>
      <c r="M36" s="96">
        <v>2590</v>
      </c>
      <c r="N36" s="97"/>
      <c r="O36" s="98">
        <v>514930</v>
      </c>
      <c r="P36" s="587">
        <v>2041</v>
      </c>
      <c r="Q36" s="234"/>
      <c r="R36" s="234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</row>
    <row r="37" spans="1:35" s="43" customFormat="1" ht="17.100000000000001" customHeight="1" x14ac:dyDescent="0.15">
      <c r="A37" s="243"/>
      <c r="B37" s="49" t="s">
        <v>243</v>
      </c>
      <c r="C37" s="73"/>
      <c r="D37" s="74"/>
      <c r="E37" s="75"/>
      <c r="F37" s="395"/>
      <c r="G37" s="73">
        <v>142</v>
      </c>
      <c r="H37" s="86">
        <v>-451</v>
      </c>
      <c r="I37" s="74">
        <v>296</v>
      </c>
      <c r="J37" s="87">
        <v>747</v>
      </c>
      <c r="K37" s="74">
        <v>593</v>
      </c>
      <c r="L37" s="74">
        <v>2049</v>
      </c>
      <c r="M37" s="75">
        <v>1456</v>
      </c>
      <c r="N37" s="76"/>
      <c r="O37" s="77"/>
      <c r="P37" s="91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</row>
    <row r="38" spans="1:35" s="43" customFormat="1" ht="17.100000000000001" customHeight="1" x14ac:dyDescent="0.15">
      <c r="A38" s="243"/>
      <c r="B38" s="405" t="s">
        <v>244</v>
      </c>
      <c r="C38" s="81"/>
      <c r="D38" s="82"/>
      <c r="E38" s="83"/>
      <c r="F38" s="391"/>
      <c r="G38" s="81">
        <v>-201</v>
      </c>
      <c r="H38" s="89">
        <v>-462</v>
      </c>
      <c r="I38" s="82">
        <v>309</v>
      </c>
      <c r="J38" s="90">
        <v>771</v>
      </c>
      <c r="K38" s="82">
        <v>261</v>
      </c>
      <c r="L38" s="82">
        <v>1395</v>
      </c>
      <c r="M38" s="83">
        <v>1134</v>
      </c>
      <c r="N38" s="84"/>
      <c r="O38" s="85"/>
      <c r="P38" s="588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</row>
    <row r="39" spans="1:35" s="43" customFormat="1" ht="17.100000000000001" customHeight="1" x14ac:dyDescent="0.15">
      <c r="A39" s="243"/>
      <c r="B39" s="110" t="s">
        <v>316</v>
      </c>
      <c r="C39" s="73">
        <v>1249315</v>
      </c>
      <c r="D39" s="74">
        <v>586720</v>
      </c>
      <c r="E39" s="75">
        <v>662595</v>
      </c>
      <c r="F39" s="395">
        <v>-8.581336353196134E-2</v>
      </c>
      <c r="G39" s="92">
        <v>-1073</v>
      </c>
      <c r="H39" s="93">
        <v>-1005</v>
      </c>
      <c r="I39" s="94">
        <v>635</v>
      </c>
      <c r="J39" s="95">
        <v>1640</v>
      </c>
      <c r="K39" s="94">
        <v>-68</v>
      </c>
      <c r="L39" s="94">
        <v>1360</v>
      </c>
      <c r="M39" s="96">
        <v>1428</v>
      </c>
      <c r="N39" s="97"/>
      <c r="O39" s="98">
        <v>514888</v>
      </c>
      <c r="P39" s="587">
        <v>-42</v>
      </c>
      <c r="Q39" s="234"/>
      <c r="R39" s="234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</row>
    <row r="40" spans="1:35" s="43" customFormat="1" ht="17.100000000000001" customHeight="1" x14ac:dyDescent="0.15">
      <c r="A40" s="243"/>
      <c r="B40" s="49" t="s">
        <v>243</v>
      </c>
      <c r="C40" s="73"/>
      <c r="D40" s="74"/>
      <c r="E40" s="75"/>
      <c r="F40" s="395"/>
      <c r="G40" s="73">
        <v>-541</v>
      </c>
      <c r="H40" s="86">
        <v>-520</v>
      </c>
      <c r="I40" s="74">
        <v>340</v>
      </c>
      <c r="J40" s="87">
        <v>860</v>
      </c>
      <c r="K40" s="74">
        <v>-21</v>
      </c>
      <c r="L40" s="74">
        <v>750</v>
      </c>
      <c r="M40" s="75">
        <v>771</v>
      </c>
      <c r="N40" s="76"/>
      <c r="O40" s="77"/>
      <c r="P40" s="91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</row>
    <row r="41" spans="1:35" s="43" customFormat="1" ht="17.100000000000001" customHeight="1" x14ac:dyDescent="0.15">
      <c r="A41" s="243"/>
      <c r="B41" s="405" t="s">
        <v>244</v>
      </c>
      <c r="C41" s="81"/>
      <c r="D41" s="82"/>
      <c r="E41" s="83"/>
      <c r="F41" s="391"/>
      <c r="G41" s="81">
        <v>-532</v>
      </c>
      <c r="H41" s="89">
        <v>-485</v>
      </c>
      <c r="I41" s="82">
        <v>295</v>
      </c>
      <c r="J41" s="90">
        <v>780</v>
      </c>
      <c r="K41" s="82">
        <v>-47</v>
      </c>
      <c r="L41" s="82">
        <v>610</v>
      </c>
      <c r="M41" s="83">
        <v>657</v>
      </c>
      <c r="N41" s="84"/>
      <c r="O41" s="85"/>
      <c r="P41" s="588"/>
      <c r="R41" s="234"/>
      <c r="S41" s="423"/>
      <c r="T41" s="423"/>
      <c r="U41" s="423"/>
      <c r="V41" s="423"/>
      <c r="W41" s="423"/>
      <c r="X41" s="425"/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</row>
    <row r="42" spans="1:35" s="43" customFormat="1" ht="17.100000000000001" customHeight="1" x14ac:dyDescent="0.15">
      <c r="A42" s="243"/>
      <c r="B42" s="110" t="s">
        <v>317</v>
      </c>
      <c r="C42" s="73">
        <v>1248340</v>
      </c>
      <c r="D42" s="74">
        <v>586255</v>
      </c>
      <c r="E42" s="75">
        <v>662085</v>
      </c>
      <c r="F42" s="395">
        <v>-7.8042767436559135E-2</v>
      </c>
      <c r="G42" s="92">
        <v>-975</v>
      </c>
      <c r="H42" s="93">
        <v>-703</v>
      </c>
      <c r="I42" s="94">
        <v>611</v>
      </c>
      <c r="J42" s="95">
        <v>1314</v>
      </c>
      <c r="K42" s="94">
        <v>-272</v>
      </c>
      <c r="L42" s="94">
        <v>1091</v>
      </c>
      <c r="M42" s="96">
        <v>1363</v>
      </c>
      <c r="N42" s="97"/>
      <c r="O42" s="98">
        <v>514769</v>
      </c>
      <c r="P42" s="587">
        <v>-119</v>
      </c>
      <c r="Q42" s="234"/>
      <c r="R42" s="234"/>
      <c r="S42" s="423"/>
      <c r="T42" s="423"/>
      <c r="U42" s="423"/>
      <c r="V42" s="423"/>
      <c r="W42" s="423"/>
      <c r="X42" s="425"/>
      <c r="Y42" s="423"/>
      <c r="Z42" s="423"/>
      <c r="AA42" s="423"/>
      <c r="AB42" s="423"/>
      <c r="AC42" s="423"/>
      <c r="AD42" s="423"/>
      <c r="AE42" s="423"/>
      <c r="AF42" s="423"/>
      <c r="AG42" s="423"/>
      <c r="AH42" s="423"/>
      <c r="AI42" s="423"/>
    </row>
    <row r="43" spans="1:35" s="43" customFormat="1" ht="17.100000000000001" customHeight="1" x14ac:dyDescent="0.15">
      <c r="A43" s="243"/>
      <c r="B43" s="49" t="s">
        <v>243</v>
      </c>
      <c r="C43" s="73"/>
      <c r="D43" s="74"/>
      <c r="E43" s="75"/>
      <c r="F43" s="395"/>
      <c r="G43" s="73">
        <v>-465</v>
      </c>
      <c r="H43" s="86">
        <v>-360</v>
      </c>
      <c r="I43" s="74">
        <v>310</v>
      </c>
      <c r="J43" s="87">
        <v>670</v>
      </c>
      <c r="K43" s="74">
        <v>-105</v>
      </c>
      <c r="L43" s="74">
        <v>629</v>
      </c>
      <c r="M43" s="75">
        <v>734</v>
      </c>
      <c r="N43" s="76"/>
      <c r="O43" s="77"/>
      <c r="P43" s="91"/>
      <c r="S43" s="423"/>
      <c r="T43" s="423"/>
      <c r="U43" s="423"/>
      <c r="V43" s="423"/>
      <c r="W43" s="423"/>
      <c r="X43" s="425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</row>
    <row r="44" spans="1:35" s="43" customFormat="1" ht="17.100000000000001" customHeight="1" x14ac:dyDescent="0.15">
      <c r="A44" s="243"/>
      <c r="B44" s="405" t="s">
        <v>244</v>
      </c>
      <c r="C44" s="81"/>
      <c r="D44" s="82"/>
      <c r="E44" s="83"/>
      <c r="F44" s="391"/>
      <c r="G44" s="81">
        <v>-510</v>
      </c>
      <c r="H44" s="89">
        <v>-343</v>
      </c>
      <c r="I44" s="82">
        <v>301</v>
      </c>
      <c r="J44" s="90">
        <v>644</v>
      </c>
      <c r="K44" s="82">
        <v>-167</v>
      </c>
      <c r="L44" s="82">
        <v>462</v>
      </c>
      <c r="M44" s="83">
        <v>629</v>
      </c>
      <c r="N44" s="84"/>
      <c r="O44" s="85"/>
      <c r="P44" s="588"/>
      <c r="Q44" s="234"/>
      <c r="S44" s="423"/>
      <c r="T44" s="423"/>
      <c r="U44" s="423"/>
      <c r="V44" s="423"/>
      <c r="W44" s="423"/>
      <c r="X44" s="425"/>
      <c r="Y44" s="423"/>
      <c r="Z44" s="423"/>
      <c r="AA44" s="423"/>
      <c r="AB44" s="423"/>
      <c r="AC44" s="423"/>
      <c r="AD44" s="423"/>
      <c r="AE44" s="423"/>
      <c r="AF44" s="423"/>
      <c r="AG44" s="423"/>
      <c r="AH44" s="423"/>
      <c r="AI44" s="423"/>
    </row>
    <row r="45" spans="1:35" s="43" customFormat="1" ht="17.100000000000001" customHeight="1" x14ac:dyDescent="0.15">
      <c r="A45" s="243"/>
      <c r="B45" s="110" t="s">
        <v>318</v>
      </c>
      <c r="C45" s="73">
        <v>1247658</v>
      </c>
      <c r="D45" s="74">
        <v>586057</v>
      </c>
      <c r="E45" s="75">
        <v>661601</v>
      </c>
      <c r="F45" s="395">
        <v>-5.4632552029099113E-2</v>
      </c>
      <c r="G45" s="92">
        <v>-682</v>
      </c>
      <c r="H45" s="93">
        <v>-775</v>
      </c>
      <c r="I45" s="94">
        <v>643</v>
      </c>
      <c r="J45" s="95">
        <v>1418</v>
      </c>
      <c r="K45" s="94">
        <v>93</v>
      </c>
      <c r="L45" s="94">
        <v>1826</v>
      </c>
      <c r="M45" s="96">
        <v>1733</v>
      </c>
      <c r="N45" s="97"/>
      <c r="O45" s="98">
        <v>515136</v>
      </c>
      <c r="P45" s="587">
        <v>367</v>
      </c>
      <c r="Q45" s="234"/>
      <c r="R45" s="234"/>
      <c r="S45" s="423"/>
      <c r="T45" s="423"/>
      <c r="U45" s="423"/>
      <c r="V45" s="423"/>
      <c r="W45" s="423"/>
      <c r="X45" s="425"/>
      <c r="Y45" s="423"/>
      <c r="Z45" s="423"/>
      <c r="AA45" s="423"/>
      <c r="AB45" s="423"/>
      <c r="AC45" s="423"/>
      <c r="AD45" s="423"/>
      <c r="AE45" s="423"/>
      <c r="AF45" s="423"/>
      <c r="AG45" s="423"/>
      <c r="AH45" s="423"/>
      <c r="AI45" s="423"/>
    </row>
    <row r="46" spans="1:35" s="43" customFormat="1" ht="17.100000000000001" customHeight="1" x14ac:dyDescent="0.15">
      <c r="A46" s="243"/>
      <c r="B46" s="49" t="s">
        <v>243</v>
      </c>
      <c r="C46" s="73"/>
      <c r="D46" s="74"/>
      <c r="E46" s="75"/>
      <c r="F46" s="395"/>
      <c r="G46" s="73">
        <v>-198</v>
      </c>
      <c r="H46" s="86">
        <v>-369</v>
      </c>
      <c r="I46" s="74">
        <v>329</v>
      </c>
      <c r="J46" s="87">
        <v>698</v>
      </c>
      <c r="K46" s="74">
        <v>171</v>
      </c>
      <c r="L46" s="74">
        <v>1100</v>
      </c>
      <c r="M46" s="75">
        <v>929</v>
      </c>
      <c r="N46" s="76"/>
      <c r="O46" s="77"/>
      <c r="P46" s="91"/>
      <c r="S46" s="423"/>
      <c r="T46" s="423"/>
      <c r="U46" s="423"/>
      <c r="V46" s="423"/>
      <c r="W46" s="423"/>
      <c r="X46" s="425"/>
      <c r="Y46" s="423"/>
      <c r="Z46" s="423"/>
      <c r="AA46" s="423"/>
      <c r="AB46" s="423"/>
      <c r="AC46" s="423"/>
      <c r="AD46" s="423"/>
      <c r="AE46" s="423"/>
      <c r="AF46" s="423"/>
      <c r="AG46" s="423"/>
      <c r="AH46" s="423"/>
      <c r="AI46" s="423"/>
    </row>
    <row r="47" spans="1:35" s="43" customFormat="1" ht="17.100000000000001" customHeight="1" x14ac:dyDescent="0.15">
      <c r="A47" s="243"/>
      <c r="B47" s="405" t="s">
        <v>244</v>
      </c>
      <c r="C47" s="81"/>
      <c r="D47" s="82"/>
      <c r="E47" s="83"/>
      <c r="F47" s="391"/>
      <c r="G47" s="81">
        <v>-484</v>
      </c>
      <c r="H47" s="89">
        <v>-406</v>
      </c>
      <c r="I47" s="82">
        <v>314</v>
      </c>
      <c r="J47" s="90">
        <v>720</v>
      </c>
      <c r="K47" s="82">
        <v>-78</v>
      </c>
      <c r="L47" s="82">
        <v>726</v>
      </c>
      <c r="M47" s="83">
        <v>804</v>
      </c>
      <c r="N47" s="84"/>
      <c r="O47" s="85"/>
      <c r="P47" s="588"/>
      <c r="S47" s="423"/>
      <c r="T47" s="423"/>
      <c r="U47" s="423"/>
      <c r="V47" s="423"/>
      <c r="W47" s="423"/>
      <c r="X47" s="425"/>
      <c r="Y47" s="423"/>
      <c r="Z47" s="423"/>
      <c r="AA47" s="423"/>
      <c r="AB47" s="423"/>
      <c r="AC47" s="423"/>
      <c r="AD47" s="423"/>
      <c r="AE47" s="423"/>
      <c r="AF47" s="423"/>
      <c r="AG47" s="423"/>
      <c r="AH47" s="423"/>
      <c r="AI47" s="423"/>
    </row>
    <row r="48" spans="1:35" s="43" customFormat="1" ht="17.100000000000001" customHeight="1" x14ac:dyDescent="0.15">
      <c r="A48" s="243"/>
      <c r="B48" s="110" t="s">
        <v>319</v>
      </c>
      <c r="C48" s="73">
        <v>1246877</v>
      </c>
      <c r="D48" s="74">
        <v>585702</v>
      </c>
      <c r="E48" s="75">
        <v>661175</v>
      </c>
      <c r="F48" s="395">
        <v>-6.2597282268062049E-2</v>
      </c>
      <c r="G48" s="92">
        <v>-781</v>
      </c>
      <c r="H48" s="93">
        <v>-856</v>
      </c>
      <c r="I48" s="94">
        <v>589</v>
      </c>
      <c r="J48" s="95">
        <v>1445</v>
      </c>
      <c r="K48" s="94">
        <v>75</v>
      </c>
      <c r="L48" s="94">
        <v>1692</v>
      </c>
      <c r="M48" s="96">
        <v>1617</v>
      </c>
      <c r="N48" s="97"/>
      <c r="O48" s="98">
        <v>515276</v>
      </c>
      <c r="P48" s="587">
        <v>140</v>
      </c>
      <c r="Q48" s="234"/>
      <c r="R48" s="234"/>
      <c r="S48" s="423"/>
      <c r="T48" s="423"/>
      <c r="U48" s="423"/>
      <c r="V48" s="423"/>
      <c r="W48" s="423"/>
      <c r="X48" s="425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</row>
    <row r="49" spans="1:35" s="43" customFormat="1" ht="17.100000000000001" customHeight="1" x14ac:dyDescent="0.15">
      <c r="A49" s="243"/>
      <c r="B49" s="49" t="s">
        <v>243</v>
      </c>
      <c r="C49" s="73"/>
      <c r="D49" s="74"/>
      <c r="E49" s="75"/>
      <c r="F49" s="395"/>
      <c r="G49" s="73">
        <v>-355</v>
      </c>
      <c r="H49" s="86">
        <v>-435</v>
      </c>
      <c r="I49" s="74">
        <v>289</v>
      </c>
      <c r="J49" s="87">
        <v>724</v>
      </c>
      <c r="K49" s="74">
        <v>80</v>
      </c>
      <c r="L49" s="74">
        <v>952</v>
      </c>
      <c r="M49" s="75">
        <v>872</v>
      </c>
      <c r="N49" s="76"/>
      <c r="O49" s="77"/>
      <c r="P49" s="91"/>
      <c r="S49" s="423"/>
      <c r="T49" s="423"/>
      <c r="U49" s="423"/>
      <c r="V49" s="423"/>
      <c r="W49" s="423"/>
      <c r="X49" s="425"/>
      <c r="Y49" s="423"/>
      <c r="Z49" s="423"/>
      <c r="AA49" s="423"/>
      <c r="AB49" s="423"/>
      <c r="AC49" s="423"/>
      <c r="AD49" s="423"/>
      <c r="AE49" s="423"/>
      <c r="AF49" s="423"/>
      <c r="AG49" s="423"/>
      <c r="AH49" s="423"/>
      <c r="AI49" s="423"/>
    </row>
    <row r="50" spans="1:35" s="43" customFormat="1" ht="17.100000000000001" customHeight="1" x14ac:dyDescent="0.15">
      <c r="A50" s="243"/>
      <c r="B50" s="405" t="s">
        <v>244</v>
      </c>
      <c r="C50" s="81"/>
      <c r="D50" s="82"/>
      <c r="E50" s="83"/>
      <c r="F50" s="391"/>
      <c r="G50" s="81">
        <v>-426</v>
      </c>
      <c r="H50" s="89">
        <v>-421</v>
      </c>
      <c r="I50" s="82">
        <v>300</v>
      </c>
      <c r="J50" s="90">
        <v>721</v>
      </c>
      <c r="K50" s="82">
        <v>-5</v>
      </c>
      <c r="L50" s="82">
        <v>740</v>
      </c>
      <c r="M50" s="83">
        <v>745</v>
      </c>
      <c r="N50" s="84"/>
      <c r="O50" s="85"/>
      <c r="P50" s="588"/>
      <c r="S50" s="423"/>
      <c r="T50" s="423"/>
      <c r="U50" s="423"/>
      <c r="V50" s="423"/>
      <c r="W50" s="423"/>
      <c r="X50" s="425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</row>
    <row r="51" spans="1:35" s="43" customFormat="1" ht="17.100000000000001" customHeight="1" x14ac:dyDescent="0.15">
      <c r="A51" s="243"/>
      <c r="B51" s="110" t="s">
        <v>320</v>
      </c>
      <c r="C51" s="406">
        <v>1246291</v>
      </c>
      <c r="D51" s="398">
        <v>585461</v>
      </c>
      <c r="E51" s="400">
        <v>660830</v>
      </c>
      <c r="F51" s="407">
        <v>-4.6997418350003262E-2</v>
      </c>
      <c r="G51" s="92">
        <v>-586</v>
      </c>
      <c r="H51" s="93">
        <v>-847</v>
      </c>
      <c r="I51" s="94">
        <v>569</v>
      </c>
      <c r="J51" s="95">
        <v>1416</v>
      </c>
      <c r="K51" s="94">
        <v>261</v>
      </c>
      <c r="L51" s="94">
        <v>1592</v>
      </c>
      <c r="M51" s="96">
        <v>1331</v>
      </c>
      <c r="N51" s="76"/>
      <c r="O51" s="402">
        <v>515482</v>
      </c>
      <c r="P51" s="88">
        <v>206</v>
      </c>
      <c r="Q51" s="234"/>
      <c r="R51" s="234"/>
      <c r="S51" s="423"/>
      <c r="T51" s="423"/>
      <c r="U51" s="423"/>
      <c r="V51" s="423"/>
      <c r="W51" s="423"/>
      <c r="X51" s="425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</row>
    <row r="52" spans="1:35" s="43" customFormat="1" ht="17.100000000000001" customHeight="1" x14ac:dyDescent="0.15">
      <c r="A52" s="243"/>
      <c r="B52" s="49" t="s">
        <v>243</v>
      </c>
      <c r="C52" s="73"/>
      <c r="D52" s="74"/>
      <c r="E52" s="75"/>
      <c r="F52" s="395"/>
      <c r="G52" s="73">
        <v>-241</v>
      </c>
      <c r="H52" s="86">
        <v>-414</v>
      </c>
      <c r="I52" s="74">
        <v>286</v>
      </c>
      <c r="J52" s="87">
        <v>700</v>
      </c>
      <c r="K52" s="74">
        <v>173</v>
      </c>
      <c r="L52" s="74">
        <v>878</v>
      </c>
      <c r="M52" s="75">
        <v>705</v>
      </c>
      <c r="N52" s="76"/>
      <c r="O52" s="77"/>
      <c r="P52" s="91"/>
      <c r="S52" s="423"/>
      <c r="T52" s="423"/>
      <c r="U52" s="423"/>
      <c r="V52" s="423"/>
      <c r="W52" s="423"/>
      <c r="X52" s="425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</row>
    <row r="53" spans="1:35" s="43" customFormat="1" ht="17.100000000000001" customHeight="1" x14ac:dyDescent="0.15">
      <c r="A53" s="243"/>
      <c r="B53" s="408" t="s">
        <v>244</v>
      </c>
      <c r="C53" s="99"/>
      <c r="D53" s="100"/>
      <c r="E53" s="101"/>
      <c r="F53" s="409"/>
      <c r="G53" s="99">
        <v>-345</v>
      </c>
      <c r="H53" s="102">
        <v>-433</v>
      </c>
      <c r="I53" s="100">
        <v>283</v>
      </c>
      <c r="J53" s="103">
        <v>716</v>
      </c>
      <c r="K53" s="100">
        <v>88</v>
      </c>
      <c r="L53" s="100">
        <v>714</v>
      </c>
      <c r="M53" s="101">
        <v>626</v>
      </c>
      <c r="N53" s="104"/>
      <c r="O53" s="105"/>
      <c r="P53" s="410"/>
      <c r="S53" s="423"/>
      <c r="T53" s="423"/>
      <c r="U53" s="423"/>
      <c r="V53" s="423"/>
      <c r="W53" s="423"/>
      <c r="X53" s="425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</row>
    <row r="54" spans="1:35" s="43" customFormat="1" ht="17.100000000000001" customHeight="1" x14ac:dyDescent="0.15">
      <c r="A54" s="243"/>
      <c r="B54" s="49" t="s">
        <v>321</v>
      </c>
      <c r="C54" s="107"/>
      <c r="D54" s="74"/>
      <c r="E54" s="75"/>
      <c r="F54" s="407">
        <v>-1.3085052046420076</v>
      </c>
      <c r="G54" s="411">
        <v>-16524</v>
      </c>
      <c r="H54" s="93">
        <v>-10931</v>
      </c>
      <c r="I54" s="94">
        <v>7323</v>
      </c>
      <c r="J54" s="95">
        <v>18254</v>
      </c>
      <c r="K54" s="94">
        <v>-5593</v>
      </c>
      <c r="L54" s="94">
        <v>19986</v>
      </c>
      <c r="M54" s="75">
        <v>25579</v>
      </c>
      <c r="N54" s="76"/>
      <c r="O54" s="77"/>
      <c r="P54" s="88">
        <v>636</v>
      </c>
      <c r="Q54" s="234"/>
      <c r="R54" s="234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</row>
    <row r="55" spans="1:35" s="43" customFormat="1" ht="17.100000000000001" customHeight="1" x14ac:dyDescent="0.15">
      <c r="A55" s="243"/>
      <c r="B55" s="412" t="s">
        <v>322</v>
      </c>
      <c r="C55" s="73"/>
      <c r="D55" s="74"/>
      <c r="E55" s="75"/>
      <c r="F55" s="395"/>
      <c r="G55" s="74">
        <v>-7829</v>
      </c>
      <c r="H55" s="86">
        <v>-5437</v>
      </c>
      <c r="I55" s="74">
        <v>3724</v>
      </c>
      <c r="J55" s="87">
        <v>9161</v>
      </c>
      <c r="K55" s="74">
        <v>-2392</v>
      </c>
      <c r="L55" s="74">
        <v>11429</v>
      </c>
      <c r="M55" s="75">
        <v>13821</v>
      </c>
      <c r="N55" s="76"/>
      <c r="O55" s="77"/>
      <c r="P55" s="91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</row>
    <row r="56" spans="1:35" s="43" customFormat="1" ht="17.100000000000001" customHeight="1" x14ac:dyDescent="0.15">
      <c r="A56" s="243"/>
      <c r="B56" s="413"/>
      <c r="C56" s="99"/>
      <c r="D56" s="100"/>
      <c r="E56" s="101"/>
      <c r="F56" s="409"/>
      <c r="G56" s="100">
        <v>-8695</v>
      </c>
      <c r="H56" s="102">
        <v>-5494</v>
      </c>
      <c r="I56" s="100">
        <v>3599</v>
      </c>
      <c r="J56" s="103">
        <v>9093</v>
      </c>
      <c r="K56" s="100">
        <v>-3201</v>
      </c>
      <c r="L56" s="100">
        <v>8557</v>
      </c>
      <c r="M56" s="101">
        <v>11758</v>
      </c>
      <c r="N56" s="104"/>
      <c r="O56" s="105"/>
      <c r="P56" s="106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</row>
    <row r="57" spans="1:35" s="50" customFormat="1" ht="13.5" customHeight="1" x14ac:dyDescent="0.15">
      <c r="A57" s="48"/>
      <c r="B57" s="374" t="s">
        <v>246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</row>
    <row r="58" spans="1:35" s="50" customFormat="1" ht="13.5" customHeight="1" x14ac:dyDescent="0.15">
      <c r="A58" s="48"/>
      <c r="B58" s="375" t="s">
        <v>247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</row>
    <row r="59" spans="1:35" s="50" customFormat="1" ht="13.5" customHeight="1" x14ac:dyDescent="0.15">
      <c r="A59" s="48"/>
      <c r="B59" s="375" t="s">
        <v>248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</row>
    <row r="60" spans="1:35" s="50" customFormat="1" ht="13.5" customHeight="1" x14ac:dyDescent="0.15">
      <c r="A60" s="48"/>
      <c r="B60" s="375" t="s">
        <v>249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O60" s="51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</row>
    <row r="61" spans="1:35" s="50" customFormat="1" ht="13.5" customHeight="1" x14ac:dyDescent="0.15">
      <c r="A61" s="48"/>
      <c r="B61" s="376" t="s">
        <v>250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</row>
    <row r="62" spans="1:35" s="50" customFormat="1" ht="13.5" customHeight="1" x14ac:dyDescent="0.15">
      <c r="A62" s="48"/>
      <c r="B62" s="376" t="s">
        <v>251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</row>
    <row r="63" spans="1:35" s="50" customFormat="1" ht="13.5" customHeight="1" x14ac:dyDescent="0.15">
      <c r="A63" s="48"/>
      <c r="B63" s="376" t="s">
        <v>252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  <c r="AE63" s="422"/>
      <c r="AF63" s="422"/>
      <c r="AG63" s="422"/>
      <c r="AH63" s="422"/>
      <c r="AI63" s="422"/>
    </row>
    <row r="64" spans="1:35" s="50" customFormat="1" ht="13.5" customHeight="1" x14ac:dyDescent="0.15">
      <c r="A64" s="48"/>
      <c r="B64" s="374" t="s">
        <v>253</v>
      </c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</row>
    <row r="65" spans="2:15" x14ac:dyDescent="0.15">
      <c r="B65" s="374" t="s">
        <v>254</v>
      </c>
      <c r="O65" s="55"/>
    </row>
    <row r="66" spans="2:15" x14ac:dyDescent="0.15">
      <c r="B66" s="376"/>
      <c r="O66" s="55"/>
    </row>
    <row r="67" spans="2:15" x14ac:dyDescent="0.15">
      <c r="G67" s="427"/>
      <c r="H67" s="427"/>
      <c r="I67" s="427"/>
      <c r="J67" s="427"/>
      <c r="K67" s="427"/>
      <c r="L67" s="427"/>
      <c r="M67" s="427"/>
    </row>
    <row r="68" spans="2:15" x14ac:dyDescent="0.15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2:15" x14ac:dyDescent="0.15">
      <c r="B69" s="37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2:15" x14ac:dyDescent="0.1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2:15" x14ac:dyDescent="0.1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</row>
    <row r="72" spans="2:15" ht="13.5" customHeight="1" x14ac:dyDescent="0.1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</row>
    <row r="73" spans="2:15" ht="13.5" customHeight="1" x14ac:dyDescent="0.1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</row>
    <row r="74" spans="2:15" x14ac:dyDescent="0.1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pans="2:15" x14ac:dyDescent="0.1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</row>
    <row r="76" spans="2:15" x14ac:dyDescent="0.1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</row>
    <row r="77" spans="2:15" x14ac:dyDescent="0.1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2:15" x14ac:dyDescent="0.1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</row>
    <row r="79" spans="2:15" x14ac:dyDescent="0.1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2:15" x14ac:dyDescent="0.1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2:13" x14ac:dyDescent="0.1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</row>
    <row r="82" spans="2:13" x14ac:dyDescent="0.1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x14ac:dyDescent="0.1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</row>
    <row r="84" spans="2:13" x14ac:dyDescent="0.1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</row>
    <row r="85" spans="2:13" x14ac:dyDescent="0.1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</row>
    <row r="86" spans="2:13" x14ac:dyDescent="0.1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2:13" x14ac:dyDescent="0.1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</row>
    <row r="88" spans="2:13" x14ac:dyDescent="0.1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spans="2:13" x14ac:dyDescent="0.1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2:13" x14ac:dyDescent="0.1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</row>
    <row r="91" spans="2:13" x14ac:dyDescent="0.1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2:13" x14ac:dyDescent="0.1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2:13" x14ac:dyDescent="0.1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</row>
    <row r="94" spans="2:13" x14ac:dyDescent="0.1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</row>
    <row r="95" spans="2:13" x14ac:dyDescent="0.1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</row>
    <row r="96" spans="2:13" x14ac:dyDescent="0.15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</row>
    <row r="97" spans="2:13" x14ac:dyDescent="0.15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</row>
    <row r="98" spans="2:13" x14ac:dyDescent="0.15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</row>
    <row r="99" spans="2:13" x14ac:dyDescent="0.15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</row>
    <row r="100" spans="2:13" x14ac:dyDescent="0.15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2:13" x14ac:dyDescent="0.15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</row>
    <row r="102" spans="2:13" x14ac:dyDescent="0.15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</row>
    <row r="103" spans="2:13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</row>
    <row r="104" spans="2:13" x14ac:dyDescent="0.15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2:13" x14ac:dyDescent="0.15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2:13" x14ac:dyDescent="0.15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pans="2:13" x14ac:dyDescent="0.15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2:13" x14ac:dyDescent="0.15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2:13" x14ac:dyDescent="0.15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2:13" x14ac:dyDescent="0.15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2:13" x14ac:dyDescent="0.15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2:13" x14ac:dyDescent="0.15"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2:13" x14ac:dyDescent="0.15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2:13" x14ac:dyDescent="0.15"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2:13" x14ac:dyDescent="0.15"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2:13" x14ac:dyDescent="0.15"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2:13" x14ac:dyDescent="0.15"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2:13" x14ac:dyDescent="0.15"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</row>
    <row r="119" spans="2:13" x14ac:dyDescent="0.15"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</row>
    <row r="120" spans="2:13" x14ac:dyDescent="0.15"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</row>
    <row r="121" spans="2:13" x14ac:dyDescent="0.15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</row>
    <row r="122" spans="2:13" x14ac:dyDescent="0.15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</row>
    <row r="123" spans="2:13" x14ac:dyDescent="0.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</row>
  </sheetData>
  <mergeCells count="9">
    <mergeCell ref="P3:P5"/>
    <mergeCell ref="B3:B5"/>
    <mergeCell ref="F3:F5"/>
    <mergeCell ref="H4:H5"/>
    <mergeCell ref="C3:C5"/>
    <mergeCell ref="K4:K5"/>
    <mergeCell ref="G3:G5"/>
    <mergeCell ref="O3:O5"/>
    <mergeCell ref="H3:M3"/>
  </mergeCells>
  <phoneticPr fontId="18"/>
  <pageMargins left="0.9055118110236221" right="0.9055118110236221" top="0.74803149606299213" bottom="0.74803149606299213" header="0.31496062992125984" footer="0.31496062992125984"/>
  <pageSetup paperSize="9" scale="75" firstPageNumber="30" orientation="portrait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Z67"/>
  <sheetViews>
    <sheetView tabSelected="1" view="pageBreakPreview" zoomScale="85" zoomScaleNormal="85" zoomScaleSheetLayoutView="85" workbookViewId="0"/>
  </sheetViews>
  <sheetFormatPr defaultColWidth="6.5" defaultRowHeight="17.100000000000001" customHeight="1" x14ac:dyDescent="0.15"/>
  <cols>
    <col min="1" max="1" width="1.8984375" style="23" customWidth="1"/>
    <col min="2" max="2" width="9.5" style="24" customWidth="1"/>
    <col min="3" max="3" width="7.296875" style="23" customWidth="1"/>
    <col min="4" max="5" width="6" style="23" customWidth="1"/>
    <col min="6" max="6" width="5.19921875" style="23" customWidth="1"/>
    <col min="7" max="7" width="6.3984375" style="23" customWidth="1"/>
    <col min="8" max="9" width="6" style="23" customWidth="1"/>
    <col min="10" max="10" width="5.19921875" style="23" customWidth="1"/>
    <col min="11" max="11" width="6.3984375" style="23" customWidth="1"/>
    <col min="12" max="13" width="6" style="23" customWidth="1"/>
    <col min="14" max="14" width="5.19921875" style="23" customWidth="1"/>
    <col min="15" max="15" width="5.796875" style="276" customWidth="1"/>
    <col min="16" max="16" width="9.765625E-2" style="276" customWidth="1"/>
    <col min="17" max="16384" width="6.5" style="23"/>
  </cols>
  <sheetData>
    <row r="1" spans="1:104" s="246" customFormat="1" ht="23.25" customHeight="1" x14ac:dyDescent="0.2">
      <c r="A1" s="10" t="s">
        <v>194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  <c r="P1" s="245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</row>
    <row r="2" spans="1:104" s="20" customFormat="1" ht="23.25" customHeight="1" x14ac:dyDescent="0.15">
      <c r="B2" s="6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 t="s">
        <v>323</v>
      </c>
      <c r="O2" s="250"/>
      <c r="P2" s="250"/>
      <c r="Q2" s="718"/>
      <c r="R2" s="718"/>
      <c r="S2" s="718"/>
      <c r="T2" s="255"/>
      <c r="U2" s="255"/>
      <c r="V2" s="255"/>
      <c r="W2" s="255"/>
      <c r="X2" s="255"/>
      <c r="Y2" s="255"/>
      <c r="Z2" s="255"/>
      <c r="AA2" s="255"/>
      <c r="AB2" s="255"/>
      <c r="AC2" s="718"/>
      <c r="AD2" s="718"/>
      <c r="AE2" s="718"/>
      <c r="AF2" s="255"/>
      <c r="AG2" s="255"/>
      <c r="AH2" s="255"/>
      <c r="AI2" s="255"/>
      <c r="AJ2" s="255"/>
      <c r="AK2" s="255"/>
      <c r="AL2" s="255"/>
      <c r="AM2" s="255"/>
      <c r="AN2" s="255"/>
      <c r="AO2" s="718"/>
      <c r="AP2" s="718"/>
      <c r="AQ2" s="718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718"/>
      <c r="BI2" s="718"/>
      <c r="BJ2" s="718"/>
      <c r="BK2" s="255"/>
      <c r="BL2" s="255"/>
      <c r="BM2" s="255"/>
      <c r="BN2" s="255"/>
      <c r="BO2" s="255"/>
      <c r="BP2" s="255"/>
      <c r="BQ2" s="255"/>
      <c r="BR2" s="255"/>
      <c r="BS2" s="255"/>
      <c r="BT2" s="718"/>
      <c r="BU2" s="718"/>
      <c r="BV2" s="718"/>
      <c r="BW2" s="255"/>
      <c r="BX2" s="255"/>
      <c r="BY2" s="255"/>
      <c r="BZ2" s="255"/>
      <c r="CA2" s="255"/>
      <c r="CB2" s="255"/>
      <c r="CC2" s="255"/>
      <c r="CD2" s="255"/>
      <c r="CE2" s="255"/>
      <c r="CF2" s="718"/>
      <c r="CG2" s="718"/>
      <c r="CH2" s="718"/>
      <c r="CI2" s="255"/>
      <c r="CJ2" s="255"/>
      <c r="CK2" s="255"/>
      <c r="CL2" s="255"/>
      <c r="CM2" s="255"/>
      <c r="CN2" s="255"/>
      <c r="CO2" s="255"/>
      <c r="CP2" s="255"/>
      <c r="CQ2" s="255"/>
      <c r="CR2" s="718"/>
      <c r="CS2" s="718"/>
      <c r="CT2" s="718"/>
    </row>
    <row r="3" spans="1:104" s="259" customFormat="1" ht="16.149999999999999" customHeight="1" x14ac:dyDescent="0.2">
      <c r="A3" s="708" t="s">
        <v>255</v>
      </c>
      <c r="B3" s="709"/>
      <c r="C3" s="712" t="s">
        <v>345</v>
      </c>
      <c r="D3" s="713"/>
      <c r="E3" s="713"/>
      <c r="F3" s="714"/>
      <c r="G3" s="712" t="s">
        <v>346</v>
      </c>
      <c r="H3" s="713"/>
      <c r="I3" s="713"/>
      <c r="J3" s="714"/>
      <c r="K3" s="712" t="s">
        <v>347</v>
      </c>
      <c r="L3" s="713"/>
      <c r="M3" s="713"/>
      <c r="N3" s="714"/>
      <c r="O3" s="257"/>
      <c r="P3" s="257"/>
      <c r="Q3" s="260"/>
      <c r="R3" s="260"/>
      <c r="S3" s="261"/>
      <c r="T3" s="260"/>
      <c r="U3" s="260"/>
      <c r="V3" s="261"/>
      <c r="W3" s="260"/>
      <c r="X3" s="260"/>
      <c r="Y3" s="261"/>
      <c r="Z3" s="260"/>
      <c r="AA3" s="260"/>
      <c r="AB3" s="261"/>
      <c r="AC3" s="260"/>
      <c r="AD3" s="260"/>
      <c r="AE3" s="261"/>
      <c r="AF3" s="260"/>
      <c r="AG3" s="260"/>
      <c r="AH3" s="261"/>
      <c r="AI3" s="260"/>
      <c r="AJ3" s="260"/>
      <c r="AK3" s="261"/>
      <c r="AL3" s="260"/>
      <c r="AM3" s="260"/>
      <c r="AN3" s="261"/>
      <c r="AO3" s="260"/>
      <c r="AP3" s="260"/>
      <c r="AQ3" s="261"/>
      <c r="AR3" s="260"/>
      <c r="AS3" s="260"/>
      <c r="AT3" s="261"/>
      <c r="AU3" s="260"/>
      <c r="AV3" s="260"/>
      <c r="AW3" s="261"/>
      <c r="AX3" s="260"/>
      <c r="AY3" s="260"/>
      <c r="AZ3" s="261"/>
      <c r="BA3" s="260"/>
      <c r="BB3" s="260"/>
      <c r="BC3" s="261"/>
      <c r="BD3" s="260"/>
      <c r="BE3" s="260"/>
      <c r="BF3" s="261"/>
      <c r="BG3" s="260"/>
      <c r="BH3" s="260"/>
      <c r="BI3" s="261"/>
      <c r="BJ3" s="260"/>
      <c r="BK3" s="260"/>
      <c r="BL3" s="261"/>
      <c r="BM3" s="260"/>
      <c r="BN3" s="260"/>
      <c r="BO3" s="261"/>
      <c r="BP3" s="260"/>
      <c r="BQ3" s="260"/>
      <c r="BR3" s="261"/>
      <c r="BS3" s="260"/>
      <c r="BT3" s="260"/>
      <c r="BU3" s="261"/>
      <c r="BV3" s="260"/>
      <c r="BW3" s="260"/>
      <c r="BX3" s="261"/>
      <c r="BY3" s="260"/>
      <c r="BZ3" s="260"/>
      <c r="CA3" s="261"/>
      <c r="CB3" s="260"/>
      <c r="CC3" s="260"/>
      <c r="CD3" s="261"/>
      <c r="CE3" s="260"/>
      <c r="CF3" s="260"/>
      <c r="CG3" s="261"/>
      <c r="CH3" s="260"/>
      <c r="CI3" s="260"/>
      <c r="CJ3" s="261"/>
      <c r="CK3" s="260"/>
      <c r="CL3" s="260"/>
      <c r="CM3" s="261"/>
      <c r="CN3" s="260"/>
      <c r="CO3" s="260"/>
      <c r="CP3" s="261"/>
      <c r="CQ3" s="260"/>
      <c r="CR3" s="260"/>
      <c r="CS3" s="261"/>
      <c r="CT3" s="260"/>
    </row>
    <row r="4" spans="1:104" s="262" customFormat="1" ht="16.149999999999999" customHeight="1" x14ac:dyDescent="0.2">
      <c r="A4" s="710"/>
      <c r="B4" s="711"/>
      <c r="C4" s="715"/>
      <c r="D4" s="716"/>
      <c r="E4" s="716"/>
      <c r="F4" s="717"/>
      <c r="G4" s="715"/>
      <c r="H4" s="716"/>
      <c r="I4" s="716"/>
      <c r="J4" s="717"/>
      <c r="K4" s="715"/>
      <c r="L4" s="716"/>
      <c r="M4" s="716"/>
      <c r="N4" s="717"/>
      <c r="O4" s="257"/>
      <c r="P4" s="257"/>
      <c r="Q4" s="263"/>
      <c r="R4" s="263"/>
      <c r="S4" s="264"/>
      <c r="T4" s="263"/>
      <c r="U4" s="263"/>
      <c r="V4" s="264"/>
      <c r="W4" s="263"/>
      <c r="X4" s="263"/>
      <c r="Y4" s="264"/>
      <c r="Z4" s="263"/>
      <c r="AA4" s="263"/>
      <c r="AB4" s="264"/>
      <c r="AC4" s="263"/>
      <c r="AD4" s="263"/>
      <c r="AE4" s="264"/>
      <c r="AF4" s="263"/>
      <c r="AG4" s="263"/>
      <c r="AH4" s="264"/>
      <c r="AI4" s="263"/>
      <c r="AJ4" s="263"/>
      <c r="AK4" s="264"/>
      <c r="AL4" s="263"/>
      <c r="AM4" s="263"/>
      <c r="AN4" s="264"/>
      <c r="AO4" s="263"/>
      <c r="AP4" s="263"/>
      <c r="AQ4" s="264"/>
      <c r="AR4" s="263"/>
      <c r="AS4" s="263"/>
      <c r="AT4" s="264"/>
      <c r="AU4" s="263"/>
      <c r="AV4" s="263"/>
      <c r="AW4" s="264"/>
      <c r="AX4" s="263"/>
      <c r="AY4" s="263"/>
      <c r="AZ4" s="264"/>
      <c r="BA4" s="263"/>
      <c r="BB4" s="263"/>
      <c r="BC4" s="264"/>
      <c r="BD4" s="263"/>
      <c r="BE4" s="263"/>
      <c r="BF4" s="264"/>
      <c r="BG4" s="263"/>
      <c r="BH4" s="263"/>
      <c r="BI4" s="264"/>
      <c r="BJ4" s="263"/>
      <c r="BK4" s="263"/>
      <c r="BL4" s="264"/>
      <c r="BM4" s="263"/>
      <c r="BN4" s="263"/>
      <c r="BO4" s="264"/>
      <c r="BP4" s="263"/>
      <c r="BQ4" s="263"/>
      <c r="BR4" s="264"/>
      <c r="BS4" s="263"/>
      <c r="BT4" s="263"/>
      <c r="BU4" s="264"/>
      <c r="BV4" s="263"/>
      <c r="BW4" s="263"/>
      <c r="BX4" s="264"/>
      <c r="BY4" s="263"/>
      <c r="BZ4" s="263"/>
      <c r="CA4" s="264"/>
      <c r="CB4" s="263"/>
      <c r="CC4" s="263"/>
      <c r="CD4" s="264"/>
      <c r="CE4" s="263"/>
      <c r="CF4" s="263"/>
      <c r="CG4" s="264"/>
      <c r="CH4" s="263"/>
      <c r="CI4" s="263"/>
      <c r="CJ4" s="264"/>
      <c r="CK4" s="263"/>
      <c r="CL4" s="263"/>
      <c r="CM4" s="264"/>
      <c r="CN4" s="263"/>
      <c r="CO4" s="263"/>
      <c r="CP4" s="264"/>
      <c r="CQ4" s="263"/>
      <c r="CR4" s="263"/>
      <c r="CS4" s="264"/>
      <c r="CT4" s="263"/>
    </row>
    <row r="5" spans="1:104" s="262" customFormat="1" ht="16.149999999999999" customHeight="1" x14ac:dyDescent="0.2">
      <c r="A5" s="710"/>
      <c r="B5" s="711"/>
      <c r="C5" s="715"/>
      <c r="D5" s="716"/>
      <c r="E5" s="716"/>
      <c r="F5" s="717"/>
      <c r="G5" s="715"/>
      <c r="H5" s="716"/>
      <c r="I5" s="716"/>
      <c r="J5" s="717"/>
      <c r="K5" s="715"/>
      <c r="L5" s="716"/>
      <c r="M5" s="716"/>
      <c r="N5" s="717"/>
      <c r="O5" s="257"/>
      <c r="P5" s="257"/>
      <c r="Q5" s="263"/>
      <c r="R5" s="263"/>
      <c r="S5" s="264"/>
      <c r="T5" s="263"/>
      <c r="U5" s="263"/>
      <c r="V5" s="264"/>
      <c r="W5" s="263"/>
      <c r="X5" s="263"/>
      <c r="Y5" s="264"/>
      <c r="Z5" s="263"/>
      <c r="AA5" s="263"/>
      <c r="AB5" s="264"/>
      <c r="AC5" s="263"/>
      <c r="AD5" s="263"/>
      <c r="AE5" s="264"/>
      <c r="AF5" s="263"/>
      <c r="AG5" s="263"/>
      <c r="AH5" s="264"/>
      <c r="AI5" s="263"/>
      <c r="AJ5" s="263"/>
      <c r="AK5" s="264"/>
      <c r="AL5" s="263"/>
      <c r="AM5" s="263"/>
      <c r="AN5" s="264"/>
      <c r="AO5" s="263"/>
      <c r="AP5" s="263"/>
      <c r="AQ5" s="264"/>
      <c r="AR5" s="263"/>
      <c r="AS5" s="263"/>
      <c r="AT5" s="264"/>
      <c r="AU5" s="263"/>
      <c r="AV5" s="263"/>
      <c r="AW5" s="264"/>
      <c r="AX5" s="263"/>
      <c r="AY5" s="263"/>
      <c r="AZ5" s="264"/>
      <c r="BA5" s="263"/>
      <c r="BB5" s="263"/>
      <c r="BC5" s="264"/>
      <c r="BD5" s="263"/>
      <c r="BE5" s="263"/>
      <c r="BF5" s="264"/>
      <c r="BG5" s="263"/>
      <c r="BH5" s="263"/>
      <c r="BI5" s="264"/>
      <c r="BJ5" s="263"/>
      <c r="BK5" s="263"/>
      <c r="BL5" s="264"/>
      <c r="BM5" s="263"/>
      <c r="BN5" s="263"/>
      <c r="BO5" s="264"/>
      <c r="BP5" s="263"/>
      <c r="BQ5" s="263"/>
      <c r="BR5" s="264"/>
      <c r="BS5" s="263"/>
      <c r="BT5" s="263"/>
      <c r="BU5" s="264"/>
      <c r="BV5" s="263"/>
      <c r="BW5" s="263"/>
      <c r="BX5" s="264"/>
      <c r="BY5" s="263"/>
      <c r="BZ5" s="263"/>
      <c r="CA5" s="264"/>
      <c r="CB5" s="263"/>
      <c r="CC5" s="263"/>
      <c r="CD5" s="264"/>
      <c r="CE5" s="263"/>
      <c r="CF5" s="263"/>
      <c r="CG5" s="264"/>
      <c r="CH5" s="263"/>
      <c r="CI5" s="263"/>
      <c r="CJ5" s="264"/>
      <c r="CK5" s="263"/>
      <c r="CL5" s="263"/>
      <c r="CM5" s="264"/>
      <c r="CN5" s="263"/>
      <c r="CO5" s="263"/>
      <c r="CP5" s="264"/>
      <c r="CQ5" s="263"/>
      <c r="CR5" s="263"/>
      <c r="CS5" s="264"/>
      <c r="CT5" s="263"/>
    </row>
    <row r="6" spans="1:104" ht="16.149999999999999" customHeight="1" x14ac:dyDescent="0.15">
      <c r="A6" s="265" t="s">
        <v>256</v>
      </c>
      <c r="B6" s="266"/>
      <c r="C6" s="267" t="s">
        <v>257</v>
      </c>
      <c r="D6" s="268" t="s">
        <v>0</v>
      </c>
      <c r="E6" s="268" t="s">
        <v>1</v>
      </c>
      <c r="F6" s="269" t="s">
        <v>258</v>
      </c>
      <c r="G6" s="267" t="s">
        <v>257</v>
      </c>
      <c r="H6" s="268" t="s">
        <v>0</v>
      </c>
      <c r="I6" s="268" t="s">
        <v>1</v>
      </c>
      <c r="J6" s="270" t="s">
        <v>258</v>
      </c>
      <c r="K6" s="267" t="s">
        <v>257</v>
      </c>
      <c r="L6" s="268" t="s">
        <v>0</v>
      </c>
      <c r="M6" s="268" t="s">
        <v>1</v>
      </c>
      <c r="N6" s="269" t="s">
        <v>258</v>
      </c>
      <c r="O6" s="271"/>
      <c r="P6" s="271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</row>
    <row r="7" spans="1:104" s="284" customFormat="1" ht="17.45" customHeight="1" thickBot="1" x14ac:dyDescent="0.2">
      <c r="A7" s="209"/>
      <c r="B7" s="210" t="s">
        <v>200</v>
      </c>
      <c r="C7" s="278">
        <v>1246291</v>
      </c>
      <c r="D7" s="279">
        <v>585461</v>
      </c>
      <c r="E7" s="279">
        <v>660830</v>
      </c>
      <c r="F7" s="280">
        <v>88.594797451689544</v>
      </c>
      <c r="G7" s="278">
        <v>132699</v>
      </c>
      <c r="H7" s="279">
        <v>67622</v>
      </c>
      <c r="I7" s="279">
        <v>65077</v>
      </c>
      <c r="J7" s="280">
        <v>103.91075187854388</v>
      </c>
      <c r="K7" s="278">
        <v>691837</v>
      </c>
      <c r="L7" s="279">
        <v>343427</v>
      </c>
      <c r="M7" s="279">
        <v>348410</v>
      </c>
      <c r="N7" s="281">
        <v>98.569788467609996</v>
      </c>
      <c r="O7" s="282"/>
      <c r="P7" s="282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</row>
    <row r="8" spans="1:104" s="284" customFormat="1" ht="17.45" customHeight="1" thickTop="1" x14ac:dyDescent="0.15">
      <c r="A8" s="211"/>
      <c r="B8" s="212" t="s">
        <v>201</v>
      </c>
      <c r="C8" s="289">
        <v>969938</v>
      </c>
      <c r="D8" s="287">
        <v>454138</v>
      </c>
      <c r="E8" s="287">
        <v>515800</v>
      </c>
      <c r="F8" s="288">
        <v>88.045366421093448</v>
      </c>
      <c r="G8" s="289">
        <v>105112</v>
      </c>
      <c r="H8" s="287">
        <v>53657</v>
      </c>
      <c r="I8" s="287">
        <v>51455</v>
      </c>
      <c r="J8" s="288">
        <v>104.27946749587018</v>
      </c>
      <c r="K8" s="289">
        <v>547337</v>
      </c>
      <c r="L8" s="287">
        <v>269452</v>
      </c>
      <c r="M8" s="287">
        <v>277885</v>
      </c>
      <c r="N8" s="290">
        <v>96.965291397520559</v>
      </c>
      <c r="O8" s="282"/>
      <c r="P8" s="282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</row>
    <row r="9" spans="1:104" s="284" customFormat="1" ht="17.45" customHeight="1" x14ac:dyDescent="0.15">
      <c r="A9" s="213"/>
      <c r="B9" s="214" t="s">
        <v>202</v>
      </c>
      <c r="C9" s="294">
        <v>276201</v>
      </c>
      <c r="D9" s="292">
        <v>131273</v>
      </c>
      <c r="E9" s="292">
        <v>144928</v>
      </c>
      <c r="F9" s="293">
        <v>90.578080150143521</v>
      </c>
      <c r="G9" s="294">
        <v>27526</v>
      </c>
      <c r="H9" s="292">
        <v>13940</v>
      </c>
      <c r="I9" s="292">
        <v>13586</v>
      </c>
      <c r="J9" s="293">
        <v>102.60562343588988</v>
      </c>
      <c r="K9" s="294">
        <v>144400</v>
      </c>
      <c r="L9" s="292">
        <v>73944</v>
      </c>
      <c r="M9" s="292">
        <v>70456</v>
      </c>
      <c r="N9" s="295">
        <v>104.95060747132963</v>
      </c>
      <c r="O9" s="282"/>
      <c r="P9" s="282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</row>
    <row r="10" spans="1:104" s="419" customFormat="1" ht="17.45" customHeight="1" x14ac:dyDescent="0.15">
      <c r="A10" s="649" t="s">
        <v>203</v>
      </c>
      <c r="B10" s="215" t="s">
        <v>7</v>
      </c>
      <c r="C10" s="289">
        <v>275786</v>
      </c>
      <c r="D10" s="287">
        <v>127977</v>
      </c>
      <c r="E10" s="287">
        <v>147809</v>
      </c>
      <c r="F10" s="288">
        <v>86.582684410286248</v>
      </c>
      <c r="G10" s="289">
        <v>29280</v>
      </c>
      <c r="H10" s="287">
        <v>14761</v>
      </c>
      <c r="I10" s="287">
        <v>14519</v>
      </c>
      <c r="J10" s="288">
        <v>101.66678145877815</v>
      </c>
      <c r="K10" s="289">
        <v>155646</v>
      </c>
      <c r="L10" s="287">
        <v>75604</v>
      </c>
      <c r="M10" s="287">
        <v>80042</v>
      </c>
      <c r="N10" s="290">
        <v>94.455410909272629</v>
      </c>
      <c r="O10" s="417"/>
      <c r="P10" s="417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</row>
    <row r="11" spans="1:104" s="284" customFormat="1" ht="17.45" customHeight="1" x14ac:dyDescent="0.15">
      <c r="A11" s="650"/>
      <c r="B11" s="216" t="s">
        <v>8</v>
      </c>
      <c r="C11" s="289">
        <v>170556</v>
      </c>
      <c r="D11" s="287">
        <v>78084</v>
      </c>
      <c r="E11" s="287">
        <v>92472</v>
      </c>
      <c r="F11" s="288">
        <v>84.440695561899815</v>
      </c>
      <c r="G11" s="289">
        <v>17870</v>
      </c>
      <c r="H11" s="287">
        <v>9152</v>
      </c>
      <c r="I11" s="287">
        <v>8718</v>
      </c>
      <c r="J11" s="288">
        <v>104.97820601055288</v>
      </c>
      <c r="K11" s="289">
        <v>97676</v>
      </c>
      <c r="L11" s="287">
        <v>46995</v>
      </c>
      <c r="M11" s="287">
        <v>50681</v>
      </c>
      <c r="N11" s="290">
        <v>92.727057477161068</v>
      </c>
      <c r="O11" s="282"/>
      <c r="P11" s="282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</row>
    <row r="12" spans="1:104" s="284" customFormat="1" ht="17.45" customHeight="1" x14ac:dyDescent="0.15">
      <c r="A12" s="650"/>
      <c r="B12" s="216" t="s">
        <v>9</v>
      </c>
      <c r="C12" s="289">
        <v>223338</v>
      </c>
      <c r="D12" s="287">
        <v>106669</v>
      </c>
      <c r="E12" s="287">
        <v>116669</v>
      </c>
      <c r="F12" s="288">
        <v>91.428742853714354</v>
      </c>
      <c r="G12" s="289">
        <v>25555</v>
      </c>
      <c r="H12" s="287">
        <v>13153</v>
      </c>
      <c r="I12" s="287">
        <v>12402</v>
      </c>
      <c r="J12" s="288">
        <v>106.05547492339946</v>
      </c>
      <c r="K12" s="289">
        <v>126910</v>
      </c>
      <c r="L12" s="287">
        <v>63242</v>
      </c>
      <c r="M12" s="287">
        <v>63668</v>
      </c>
      <c r="N12" s="290">
        <v>99.330904064836332</v>
      </c>
      <c r="O12" s="282"/>
      <c r="P12" s="282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</row>
    <row r="13" spans="1:104" s="284" customFormat="1" ht="17.45" customHeight="1" x14ac:dyDescent="0.15">
      <c r="A13" s="650"/>
      <c r="B13" s="216" t="s">
        <v>10</v>
      </c>
      <c r="C13" s="289">
        <v>32284</v>
      </c>
      <c r="D13" s="287">
        <v>14888</v>
      </c>
      <c r="E13" s="287">
        <v>17396</v>
      </c>
      <c r="F13" s="288">
        <v>85.582892618992872</v>
      </c>
      <c r="G13" s="289">
        <v>3284</v>
      </c>
      <c r="H13" s="287">
        <v>1682</v>
      </c>
      <c r="I13" s="287">
        <v>1602</v>
      </c>
      <c r="J13" s="288">
        <v>104.99375780274656</v>
      </c>
      <c r="K13" s="289">
        <v>18231</v>
      </c>
      <c r="L13" s="287">
        <v>8903</v>
      </c>
      <c r="M13" s="287">
        <v>9328</v>
      </c>
      <c r="N13" s="290">
        <v>95.443825042881642</v>
      </c>
      <c r="O13" s="282"/>
      <c r="P13" s="282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</row>
    <row r="14" spans="1:104" s="284" customFormat="1" ht="17.45" customHeight="1" x14ac:dyDescent="0.15">
      <c r="A14" s="650"/>
      <c r="B14" s="216" t="s">
        <v>2</v>
      </c>
      <c r="C14" s="289">
        <v>51744</v>
      </c>
      <c r="D14" s="287">
        <v>23323</v>
      </c>
      <c r="E14" s="287">
        <v>28421</v>
      </c>
      <c r="F14" s="288">
        <v>82.062559375109956</v>
      </c>
      <c r="G14" s="289">
        <v>5072</v>
      </c>
      <c r="H14" s="287">
        <v>2552</v>
      </c>
      <c r="I14" s="287">
        <v>2520</v>
      </c>
      <c r="J14" s="288">
        <v>101.26984126984127</v>
      </c>
      <c r="K14" s="289">
        <v>28303</v>
      </c>
      <c r="L14" s="287">
        <v>13431</v>
      </c>
      <c r="M14" s="287">
        <v>14872</v>
      </c>
      <c r="N14" s="290">
        <v>90.310650887573956</v>
      </c>
      <c r="O14" s="282"/>
      <c r="P14" s="282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</row>
    <row r="15" spans="1:104" s="284" customFormat="1" ht="17.45" customHeight="1" x14ac:dyDescent="0.15">
      <c r="A15" s="650"/>
      <c r="B15" s="216" t="s">
        <v>3</v>
      </c>
      <c r="C15" s="289">
        <v>61024</v>
      </c>
      <c r="D15" s="287">
        <v>28994</v>
      </c>
      <c r="E15" s="287">
        <v>32030</v>
      </c>
      <c r="F15" s="288">
        <v>90.521386200437092</v>
      </c>
      <c r="G15" s="289">
        <v>6567</v>
      </c>
      <c r="H15" s="287">
        <v>3404</v>
      </c>
      <c r="I15" s="287">
        <v>3163</v>
      </c>
      <c r="J15" s="288">
        <v>107.61934871957001</v>
      </c>
      <c r="K15" s="289">
        <v>33978</v>
      </c>
      <c r="L15" s="287">
        <v>16999</v>
      </c>
      <c r="M15" s="287">
        <v>16979</v>
      </c>
      <c r="N15" s="290">
        <v>100.11779256728902</v>
      </c>
      <c r="O15" s="282"/>
      <c r="P15" s="282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</row>
    <row r="16" spans="1:104" s="284" customFormat="1" ht="17.45" customHeight="1" x14ac:dyDescent="0.15">
      <c r="A16" s="650"/>
      <c r="B16" s="216" t="s">
        <v>11</v>
      </c>
      <c r="C16" s="289">
        <v>38926</v>
      </c>
      <c r="D16" s="287">
        <v>19399</v>
      </c>
      <c r="E16" s="287">
        <v>19527</v>
      </c>
      <c r="F16" s="288">
        <v>99.3444973626261</v>
      </c>
      <c r="G16" s="289">
        <v>5158</v>
      </c>
      <c r="H16" s="287">
        <v>2657</v>
      </c>
      <c r="I16" s="287">
        <v>2501</v>
      </c>
      <c r="J16" s="288">
        <v>106.2375049980008</v>
      </c>
      <c r="K16" s="289">
        <v>23422</v>
      </c>
      <c r="L16" s="287">
        <v>12408</v>
      </c>
      <c r="M16" s="287">
        <v>11014</v>
      </c>
      <c r="N16" s="290">
        <v>112.65661884873796</v>
      </c>
      <c r="O16" s="282"/>
      <c r="P16" s="282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</row>
    <row r="17" spans="1:98" s="284" customFormat="1" ht="17.45" customHeight="1" x14ac:dyDescent="0.15">
      <c r="A17" s="650"/>
      <c r="B17" s="216" t="s">
        <v>12</v>
      </c>
      <c r="C17" s="289">
        <v>54570</v>
      </c>
      <c r="D17" s="287">
        <v>26193</v>
      </c>
      <c r="E17" s="287">
        <v>28377</v>
      </c>
      <c r="F17" s="288">
        <v>92.303626176128546</v>
      </c>
      <c r="G17" s="289">
        <v>5999</v>
      </c>
      <c r="H17" s="287">
        <v>3091</v>
      </c>
      <c r="I17" s="287">
        <v>2908</v>
      </c>
      <c r="J17" s="288">
        <v>106.29298486932599</v>
      </c>
      <c r="K17" s="289">
        <v>30058</v>
      </c>
      <c r="L17" s="287">
        <v>15409</v>
      </c>
      <c r="M17" s="287">
        <v>14649</v>
      </c>
      <c r="N17" s="290">
        <v>105.18806744487679</v>
      </c>
      <c r="O17" s="282"/>
      <c r="P17" s="282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</row>
    <row r="18" spans="1:98" s="285" customFormat="1" ht="17.45" customHeight="1" x14ac:dyDescent="0.15">
      <c r="A18" s="650"/>
      <c r="B18" s="216" t="s">
        <v>13</v>
      </c>
      <c r="C18" s="289">
        <v>30935</v>
      </c>
      <c r="D18" s="287">
        <v>14348</v>
      </c>
      <c r="E18" s="287">
        <v>16587</v>
      </c>
      <c r="F18" s="288">
        <v>86.501477060348464</v>
      </c>
      <c r="G18" s="289">
        <v>2975</v>
      </c>
      <c r="H18" s="287">
        <v>1495</v>
      </c>
      <c r="I18" s="287">
        <v>1480</v>
      </c>
      <c r="J18" s="288">
        <v>101.01351351351352</v>
      </c>
      <c r="K18" s="289">
        <v>16252</v>
      </c>
      <c r="L18" s="287">
        <v>8162</v>
      </c>
      <c r="M18" s="287">
        <v>8090</v>
      </c>
      <c r="N18" s="290">
        <v>100.88998763906056</v>
      </c>
      <c r="O18" s="282"/>
      <c r="P18" s="282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</row>
    <row r="19" spans="1:98" s="284" customFormat="1" ht="17.45" customHeight="1" x14ac:dyDescent="0.15">
      <c r="A19" s="651"/>
      <c r="B19" s="217" t="s">
        <v>14</v>
      </c>
      <c r="C19" s="294">
        <v>30775</v>
      </c>
      <c r="D19" s="292">
        <v>14263</v>
      </c>
      <c r="E19" s="292">
        <v>16512</v>
      </c>
      <c r="F19" s="293">
        <v>86.379602713178301</v>
      </c>
      <c r="G19" s="294">
        <v>3352</v>
      </c>
      <c r="H19" s="292">
        <v>1710</v>
      </c>
      <c r="I19" s="292">
        <v>1642</v>
      </c>
      <c r="J19" s="293">
        <v>104.14129110840437</v>
      </c>
      <c r="K19" s="294">
        <v>16861</v>
      </c>
      <c r="L19" s="292">
        <v>8299</v>
      </c>
      <c r="M19" s="292">
        <v>8562</v>
      </c>
      <c r="N19" s="295">
        <v>96.928287783228214</v>
      </c>
      <c r="O19" s="282"/>
      <c r="P19" s="282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</row>
    <row r="20" spans="1:98" s="284" customFormat="1" ht="17.45" customHeight="1" x14ac:dyDescent="0.15">
      <c r="A20" s="649" t="s">
        <v>204</v>
      </c>
      <c r="B20" s="218" t="s">
        <v>15</v>
      </c>
      <c r="C20" s="299">
        <v>20866</v>
      </c>
      <c r="D20" s="297">
        <v>9817</v>
      </c>
      <c r="E20" s="297">
        <v>11049</v>
      </c>
      <c r="F20" s="298">
        <v>88.849669653362298</v>
      </c>
      <c r="G20" s="299">
        <v>1664</v>
      </c>
      <c r="H20" s="297">
        <v>881</v>
      </c>
      <c r="I20" s="297">
        <v>783</v>
      </c>
      <c r="J20" s="298">
        <v>112.51596424010218</v>
      </c>
      <c r="K20" s="299">
        <v>9898</v>
      </c>
      <c r="L20" s="297">
        <v>5062</v>
      </c>
      <c r="M20" s="297">
        <v>4836</v>
      </c>
      <c r="N20" s="300">
        <v>104.67328370554176</v>
      </c>
      <c r="O20" s="282"/>
      <c r="P20" s="282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</row>
    <row r="21" spans="1:98" s="284" customFormat="1" ht="17.45" customHeight="1" x14ac:dyDescent="0.15">
      <c r="A21" s="650"/>
      <c r="B21" s="216" t="s">
        <v>16</v>
      </c>
      <c r="C21" s="289">
        <v>10286</v>
      </c>
      <c r="D21" s="287">
        <v>4854</v>
      </c>
      <c r="E21" s="287">
        <v>5432</v>
      </c>
      <c r="F21" s="288">
        <v>89.359351988217966</v>
      </c>
      <c r="G21" s="289">
        <v>968</v>
      </c>
      <c r="H21" s="287">
        <v>485</v>
      </c>
      <c r="I21" s="287">
        <v>483</v>
      </c>
      <c r="J21" s="288">
        <v>100.41407867494824</v>
      </c>
      <c r="K21" s="289">
        <v>5209</v>
      </c>
      <c r="L21" s="287">
        <v>2640</v>
      </c>
      <c r="M21" s="287">
        <v>2569</v>
      </c>
      <c r="N21" s="290">
        <v>102.76372129233164</v>
      </c>
      <c r="O21" s="282"/>
      <c r="P21" s="282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</row>
    <row r="22" spans="1:98" s="284" customFormat="1" ht="17.45" customHeight="1" x14ac:dyDescent="0.15">
      <c r="A22" s="650"/>
      <c r="B22" s="216" t="s">
        <v>17</v>
      </c>
      <c r="C22" s="289">
        <v>2413</v>
      </c>
      <c r="D22" s="287">
        <v>1152</v>
      </c>
      <c r="E22" s="287">
        <v>1261</v>
      </c>
      <c r="F22" s="288">
        <v>91.356066613798575</v>
      </c>
      <c r="G22" s="289">
        <v>116</v>
      </c>
      <c r="H22" s="287">
        <v>69</v>
      </c>
      <c r="I22" s="287">
        <v>47</v>
      </c>
      <c r="J22" s="288">
        <v>146.80851063829786</v>
      </c>
      <c r="K22" s="289">
        <v>962</v>
      </c>
      <c r="L22" s="287">
        <v>515</v>
      </c>
      <c r="M22" s="287">
        <v>447</v>
      </c>
      <c r="N22" s="290">
        <v>115.21252796420582</v>
      </c>
      <c r="O22" s="282"/>
      <c r="P22" s="282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</row>
    <row r="23" spans="1:98" s="284" customFormat="1" ht="17.45" customHeight="1" x14ac:dyDescent="0.15">
      <c r="A23" s="650"/>
      <c r="B23" s="216" t="s">
        <v>18</v>
      </c>
      <c r="C23" s="289">
        <v>2688</v>
      </c>
      <c r="D23" s="287">
        <v>1266</v>
      </c>
      <c r="E23" s="287">
        <v>1422</v>
      </c>
      <c r="F23" s="288">
        <v>89.029535864978897</v>
      </c>
      <c r="G23" s="289">
        <v>280</v>
      </c>
      <c r="H23" s="287">
        <v>157</v>
      </c>
      <c r="I23" s="287">
        <v>123</v>
      </c>
      <c r="J23" s="288">
        <v>127.64227642276423</v>
      </c>
      <c r="K23" s="289">
        <v>1284</v>
      </c>
      <c r="L23" s="287">
        <v>622</v>
      </c>
      <c r="M23" s="287">
        <v>662</v>
      </c>
      <c r="N23" s="290">
        <v>93.957703927492446</v>
      </c>
      <c r="O23" s="282"/>
      <c r="P23" s="282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</row>
    <row r="24" spans="1:98" s="284" customFormat="1" ht="17.45" customHeight="1" x14ac:dyDescent="0.15">
      <c r="A24" s="651"/>
      <c r="B24" s="217" t="s">
        <v>19</v>
      </c>
      <c r="C24" s="294">
        <v>5479</v>
      </c>
      <c r="D24" s="292">
        <v>2545</v>
      </c>
      <c r="E24" s="292">
        <v>2934</v>
      </c>
      <c r="F24" s="293">
        <v>86.741649625085202</v>
      </c>
      <c r="G24" s="294">
        <v>300</v>
      </c>
      <c r="H24" s="292">
        <v>170</v>
      </c>
      <c r="I24" s="292">
        <v>130</v>
      </c>
      <c r="J24" s="293">
        <v>130.76923076923077</v>
      </c>
      <c r="K24" s="294">
        <v>2443</v>
      </c>
      <c r="L24" s="292">
        <v>1285</v>
      </c>
      <c r="M24" s="292">
        <v>1158</v>
      </c>
      <c r="N24" s="295">
        <v>110.96718480138171</v>
      </c>
      <c r="O24" s="282"/>
      <c r="P24" s="282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</row>
    <row r="25" spans="1:98" s="284" customFormat="1" ht="17.45" customHeight="1" x14ac:dyDescent="0.15">
      <c r="A25" s="649" t="s">
        <v>205</v>
      </c>
      <c r="B25" s="218" t="s">
        <v>20</v>
      </c>
      <c r="C25" s="299">
        <v>16581</v>
      </c>
      <c r="D25" s="297">
        <v>7544</v>
      </c>
      <c r="E25" s="297">
        <v>9037</v>
      </c>
      <c r="F25" s="298">
        <v>83.479030651764958</v>
      </c>
      <c r="G25" s="299">
        <v>1225</v>
      </c>
      <c r="H25" s="297">
        <v>615</v>
      </c>
      <c r="I25" s="297">
        <v>610</v>
      </c>
      <c r="J25" s="298">
        <v>100.81967213114753</v>
      </c>
      <c r="K25" s="299">
        <v>7584</v>
      </c>
      <c r="L25" s="297">
        <v>3765</v>
      </c>
      <c r="M25" s="297">
        <v>3819</v>
      </c>
      <c r="N25" s="300">
        <v>98.586017282010999</v>
      </c>
      <c r="O25" s="282"/>
      <c r="P25" s="282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</row>
    <row r="26" spans="1:98" s="285" customFormat="1" ht="17.45" customHeight="1" x14ac:dyDescent="0.15">
      <c r="A26" s="650"/>
      <c r="B26" s="216" t="s">
        <v>21</v>
      </c>
      <c r="C26" s="289">
        <v>9083</v>
      </c>
      <c r="D26" s="287">
        <v>4111</v>
      </c>
      <c r="E26" s="287">
        <v>4972</v>
      </c>
      <c r="F26" s="288">
        <v>82.683024939662104</v>
      </c>
      <c r="G26" s="289">
        <v>699</v>
      </c>
      <c r="H26" s="287">
        <v>356</v>
      </c>
      <c r="I26" s="287">
        <v>343</v>
      </c>
      <c r="J26" s="288">
        <v>103.79008746355684</v>
      </c>
      <c r="K26" s="289">
        <v>4318</v>
      </c>
      <c r="L26" s="287">
        <v>2115</v>
      </c>
      <c r="M26" s="287">
        <v>2203</v>
      </c>
      <c r="N26" s="290">
        <v>96.005447117566959</v>
      </c>
      <c r="O26" s="282"/>
      <c r="P26" s="282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</row>
    <row r="27" spans="1:98" s="284" customFormat="1" ht="17.45" customHeight="1" x14ac:dyDescent="0.15">
      <c r="A27" s="651"/>
      <c r="B27" s="217" t="s">
        <v>22</v>
      </c>
      <c r="C27" s="294">
        <v>7498</v>
      </c>
      <c r="D27" s="292">
        <v>3433</v>
      </c>
      <c r="E27" s="292">
        <v>4065</v>
      </c>
      <c r="F27" s="293">
        <v>84.452644526445269</v>
      </c>
      <c r="G27" s="294">
        <v>526</v>
      </c>
      <c r="H27" s="292">
        <v>259</v>
      </c>
      <c r="I27" s="292">
        <v>267</v>
      </c>
      <c r="J27" s="293">
        <v>97.00374531835206</v>
      </c>
      <c r="K27" s="294">
        <v>3266</v>
      </c>
      <c r="L27" s="292">
        <v>1650</v>
      </c>
      <c r="M27" s="292">
        <v>1616</v>
      </c>
      <c r="N27" s="295">
        <v>102.1039603960396</v>
      </c>
      <c r="O27" s="282"/>
      <c r="P27" s="282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</row>
    <row r="28" spans="1:98" s="284" customFormat="1" ht="17.45" customHeight="1" x14ac:dyDescent="0.15">
      <c r="A28" s="649" t="s">
        <v>206</v>
      </c>
      <c r="B28" s="218" t="s">
        <v>23</v>
      </c>
      <c r="C28" s="299">
        <v>1360</v>
      </c>
      <c r="D28" s="297">
        <v>664</v>
      </c>
      <c r="E28" s="297">
        <v>696</v>
      </c>
      <c r="F28" s="298">
        <v>95.402298850574709</v>
      </c>
      <c r="G28" s="299">
        <v>155</v>
      </c>
      <c r="H28" s="297">
        <v>77</v>
      </c>
      <c r="I28" s="297">
        <v>78</v>
      </c>
      <c r="J28" s="298">
        <v>98.71794871794873</v>
      </c>
      <c r="K28" s="299">
        <v>690</v>
      </c>
      <c r="L28" s="297">
        <v>378</v>
      </c>
      <c r="M28" s="297">
        <v>312</v>
      </c>
      <c r="N28" s="300">
        <v>121.15384615384615</v>
      </c>
      <c r="O28" s="282"/>
      <c r="P28" s="282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</row>
    <row r="29" spans="1:98" s="284" customFormat="1" ht="17.45" customHeight="1" x14ac:dyDescent="0.15">
      <c r="A29" s="651"/>
      <c r="B29" s="217" t="s">
        <v>4</v>
      </c>
      <c r="C29" s="294">
        <v>1360</v>
      </c>
      <c r="D29" s="292">
        <v>664</v>
      </c>
      <c r="E29" s="292">
        <v>696</v>
      </c>
      <c r="F29" s="293">
        <v>95.402298850574709</v>
      </c>
      <c r="G29" s="294">
        <v>155</v>
      </c>
      <c r="H29" s="292">
        <v>77</v>
      </c>
      <c r="I29" s="292">
        <v>78</v>
      </c>
      <c r="J29" s="293">
        <v>98.71794871794873</v>
      </c>
      <c r="K29" s="294">
        <v>690</v>
      </c>
      <c r="L29" s="292">
        <v>378</v>
      </c>
      <c r="M29" s="292">
        <v>312</v>
      </c>
      <c r="N29" s="295">
        <v>121.15384615384615</v>
      </c>
      <c r="O29" s="282"/>
      <c r="P29" s="282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</row>
    <row r="30" spans="1:98" s="284" customFormat="1" ht="17.45" customHeight="1" x14ac:dyDescent="0.15">
      <c r="A30" s="649" t="s">
        <v>207</v>
      </c>
      <c r="B30" s="218" t="s">
        <v>24</v>
      </c>
      <c r="C30" s="299">
        <v>30957</v>
      </c>
      <c r="D30" s="297">
        <v>14218</v>
      </c>
      <c r="E30" s="297">
        <v>16739</v>
      </c>
      <c r="F30" s="298">
        <v>84.939363163868805</v>
      </c>
      <c r="G30" s="299">
        <v>3256</v>
      </c>
      <c r="H30" s="297">
        <v>1648</v>
      </c>
      <c r="I30" s="297">
        <v>1608</v>
      </c>
      <c r="J30" s="298">
        <v>102.48756218905473</v>
      </c>
      <c r="K30" s="299">
        <v>16562</v>
      </c>
      <c r="L30" s="297">
        <v>8153</v>
      </c>
      <c r="M30" s="297">
        <v>8409</v>
      </c>
      <c r="N30" s="300">
        <v>96.955642763705555</v>
      </c>
      <c r="O30" s="282"/>
      <c r="P30" s="282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</row>
    <row r="31" spans="1:98" s="284" customFormat="1" ht="17.45" customHeight="1" x14ac:dyDescent="0.15">
      <c r="A31" s="650"/>
      <c r="B31" s="216" t="s">
        <v>25</v>
      </c>
      <c r="C31" s="289">
        <v>14725</v>
      </c>
      <c r="D31" s="287">
        <v>6794</v>
      </c>
      <c r="E31" s="287">
        <v>7931</v>
      </c>
      <c r="F31" s="288">
        <v>85.663850712394407</v>
      </c>
      <c r="G31" s="289">
        <v>1741</v>
      </c>
      <c r="H31" s="287">
        <v>894</v>
      </c>
      <c r="I31" s="287">
        <v>847</v>
      </c>
      <c r="J31" s="288">
        <v>105.54899645808737</v>
      </c>
      <c r="K31" s="289">
        <v>8188</v>
      </c>
      <c r="L31" s="287">
        <v>3998</v>
      </c>
      <c r="M31" s="287">
        <v>4190</v>
      </c>
      <c r="N31" s="290">
        <v>95.417661097852019</v>
      </c>
      <c r="O31" s="282"/>
      <c r="P31" s="282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</row>
    <row r="32" spans="1:98" s="284" customFormat="1" ht="17.45" customHeight="1" x14ac:dyDescent="0.15">
      <c r="A32" s="650"/>
      <c r="B32" s="216" t="s">
        <v>26</v>
      </c>
      <c r="C32" s="289">
        <v>8757</v>
      </c>
      <c r="D32" s="287">
        <v>3933</v>
      </c>
      <c r="E32" s="287">
        <v>4824</v>
      </c>
      <c r="F32" s="288">
        <v>81.529850746268664</v>
      </c>
      <c r="G32" s="289">
        <v>657</v>
      </c>
      <c r="H32" s="287">
        <v>327</v>
      </c>
      <c r="I32" s="287">
        <v>330</v>
      </c>
      <c r="J32" s="288">
        <v>99.090909090909093</v>
      </c>
      <c r="K32" s="289">
        <v>4377</v>
      </c>
      <c r="L32" s="287">
        <v>2123</v>
      </c>
      <c r="M32" s="287">
        <v>2254</v>
      </c>
      <c r="N32" s="290">
        <v>94.188110026619341</v>
      </c>
      <c r="O32" s="282"/>
      <c r="P32" s="282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</row>
    <row r="33" spans="1:98" s="284" customFormat="1" ht="17.45" customHeight="1" x14ac:dyDescent="0.15">
      <c r="A33" s="651"/>
      <c r="B33" s="217" t="s">
        <v>5</v>
      </c>
      <c r="C33" s="294">
        <v>7475</v>
      </c>
      <c r="D33" s="292">
        <v>3491</v>
      </c>
      <c r="E33" s="292">
        <v>3984</v>
      </c>
      <c r="F33" s="293">
        <v>87.625502008032129</v>
      </c>
      <c r="G33" s="294">
        <v>858</v>
      </c>
      <c r="H33" s="292">
        <v>427</v>
      </c>
      <c r="I33" s="292">
        <v>431</v>
      </c>
      <c r="J33" s="293">
        <v>99.071925754060317</v>
      </c>
      <c r="K33" s="294">
        <v>3997</v>
      </c>
      <c r="L33" s="292">
        <v>2032</v>
      </c>
      <c r="M33" s="292">
        <v>1965</v>
      </c>
      <c r="N33" s="295">
        <v>103.40966921119592</v>
      </c>
      <c r="O33" s="282"/>
      <c r="P33" s="282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</row>
    <row r="34" spans="1:98" s="284" customFormat="1" ht="17.45" customHeight="1" x14ac:dyDescent="0.15">
      <c r="A34" s="657" t="s">
        <v>208</v>
      </c>
      <c r="B34" s="218" t="s">
        <v>27</v>
      </c>
      <c r="C34" s="299">
        <v>35670</v>
      </c>
      <c r="D34" s="297">
        <v>16408</v>
      </c>
      <c r="E34" s="297">
        <v>19262</v>
      </c>
      <c r="F34" s="298">
        <v>85.183262381891808</v>
      </c>
      <c r="G34" s="299">
        <v>3408</v>
      </c>
      <c r="H34" s="297">
        <v>1737</v>
      </c>
      <c r="I34" s="297">
        <v>1671</v>
      </c>
      <c r="J34" s="298">
        <v>103.94973070017954</v>
      </c>
      <c r="K34" s="299">
        <v>18513</v>
      </c>
      <c r="L34" s="297">
        <v>9136</v>
      </c>
      <c r="M34" s="297">
        <v>9377</v>
      </c>
      <c r="N34" s="300">
        <v>97.429881625253273</v>
      </c>
      <c r="O34" s="282"/>
      <c r="P34" s="282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</row>
    <row r="35" spans="1:98" s="284" customFormat="1" ht="17.45" customHeight="1" x14ac:dyDescent="0.15">
      <c r="A35" s="658"/>
      <c r="B35" s="216" t="s">
        <v>28</v>
      </c>
      <c r="C35" s="289">
        <v>13018</v>
      </c>
      <c r="D35" s="287">
        <v>5910</v>
      </c>
      <c r="E35" s="287">
        <v>7108</v>
      </c>
      <c r="F35" s="288">
        <v>83.145751266178962</v>
      </c>
      <c r="G35" s="289">
        <v>1271</v>
      </c>
      <c r="H35" s="287">
        <v>652</v>
      </c>
      <c r="I35" s="287">
        <v>619</v>
      </c>
      <c r="J35" s="288">
        <v>105.33117932148627</v>
      </c>
      <c r="K35" s="289">
        <v>6902</v>
      </c>
      <c r="L35" s="287">
        <v>3333</v>
      </c>
      <c r="M35" s="287">
        <v>3569</v>
      </c>
      <c r="N35" s="290">
        <v>93.38750350238162</v>
      </c>
      <c r="O35" s="282"/>
      <c r="P35" s="282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</row>
    <row r="36" spans="1:98" s="285" customFormat="1" ht="17.45" customHeight="1" x14ac:dyDescent="0.15">
      <c r="A36" s="658"/>
      <c r="B36" s="216" t="s">
        <v>29</v>
      </c>
      <c r="C36" s="289">
        <v>12494</v>
      </c>
      <c r="D36" s="287">
        <v>5791</v>
      </c>
      <c r="E36" s="287">
        <v>6703</v>
      </c>
      <c r="F36" s="288">
        <v>86.394151872295993</v>
      </c>
      <c r="G36" s="289">
        <v>1291</v>
      </c>
      <c r="H36" s="287">
        <v>655</v>
      </c>
      <c r="I36" s="287">
        <v>636</v>
      </c>
      <c r="J36" s="288">
        <v>102.9874213836478</v>
      </c>
      <c r="K36" s="289">
        <v>6641</v>
      </c>
      <c r="L36" s="287">
        <v>3304</v>
      </c>
      <c r="M36" s="287">
        <v>3337</v>
      </c>
      <c r="N36" s="290">
        <v>99.011087803416245</v>
      </c>
      <c r="O36" s="282"/>
      <c r="P36" s="282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</row>
    <row r="37" spans="1:98" s="284" customFormat="1" ht="17.45" customHeight="1" x14ac:dyDescent="0.15">
      <c r="A37" s="659"/>
      <c r="B37" s="217" t="s">
        <v>30</v>
      </c>
      <c r="C37" s="294">
        <v>10158</v>
      </c>
      <c r="D37" s="292">
        <v>4707</v>
      </c>
      <c r="E37" s="292">
        <v>5451</v>
      </c>
      <c r="F37" s="293">
        <v>86.351128233351687</v>
      </c>
      <c r="G37" s="294">
        <v>846</v>
      </c>
      <c r="H37" s="292">
        <v>430</v>
      </c>
      <c r="I37" s="292">
        <v>416</v>
      </c>
      <c r="J37" s="293">
        <v>103.36538461538463</v>
      </c>
      <c r="K37" s="294">
        <v>4970</v>
      </c>
      <c r="L37" s="292">
        <v>2499</v>
      </c>
      <c r="M37" s="292">
        <v>2471</v>
      </c>
      <c r="N37" s="295">
        <v>101.13314447592067</v>
      </c>
      <c r="O37" s="282"/>
      <c r="P37" s="282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</row>
    <row r="38" spans="1:98" s="284" customFormat="1" ht="17.45" customHeight="1" x14ac:dyDescent="0.15">
      <c r="A38" s="649" t="s">
        <v>209</v>
      </c>
      <c r="B38" s="218" t="s">
        <v>31</v>
      </c>
      <c r="C38" s="299">
        <v>93497</v>
      </c>
      <c r="D38" s="297">
        <v>45204</v>
      </c>
      <c r="E38" s="297">
        <v>48293</v>
      </c>
      <c r="F38" s="298">
        <v>93.603627854968636</v>
      </c>
      <c r="G38" s="299">
        <v>10637</v>
      </c>
      <c r="H38" s="297">
        <v>5311</v>
      </c>
      <c r="I38" s="297">
        <v>5326</v>
      </c>
      <c r="J38" s="298">
        <v>99.718362748779583</v>
      </c>
      <c r="K38" s="299">
        <v>51069</v>
      </c>
      <c r="L38" s="297">
        <v>26505</v>
      </c>
      <c r="M38" s="297">
        <v>24564</v>
      </c>
      <c r="N38" s="300">
        <v>107.90180752320468</v>
      </c>
      <c r="O38" s="282"/>
      <c r="P38" s="282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</row>
    <row r="39" spans="1:98" s="284" customFormat="1" ht="17.45" customHeight="1" x14ac:dyDescent="0.15">
      <c r="A39" s="650"/>
      <c r="B39" s="216" t="s">
        <v>32</v>
      </c>
      <c r="C39" s="289">
        <v>12675</v>
      </c>
      <c r="D39" s="287">
        <v>5865</v>
      </c>
      <c r="E39" s="287">
        <v>6810</v>
      </c>
      <c r="F39" s="288">
        <v>86.123348017621154</v>
      </c>
      <c r="G39" s="289">
        <v>1201</v>
      </c>
      <c r="H39" s="287">
        <v>591</v>
      </c>
      <c r="I39" s="287">
        <v>610</v>
      </c>
      <c r="J39" s="288">
        <v>96.885245901639351</v>
      </c>
      <c r="K39" s="289">
        <v>6691</v>
      </c>
      <c r="L39" s="287">
        <v>3367</v>
      </c>
      <c r="M39" s="287">
        <v>3324</v>
      </c>
      <c r="N39" s="290">
        <v>101.2936221419976</v>
      </c>
      <c r="O39" s="282"/>
      <c r="P39" s="282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</row>
    <row r="40" spans="1:98" s="284" customFormat="1" ht="17.45" customHeight="1" x14ac:dyDescent="0.15">
      <c r="A40" s="650"/>
      <c r="B40" s="216" t="s">
        <v>33</v>
      </c>
      <c r="C40" s="289">
        <v>14590</v>
      </c>
      <c r="D40" s="287">
        <v>6873</v>
      </c>
      <c r="E40" s="287">
        <v>7717</v>
      </c>
      <c r="F40" s="288">
        <v>89.063107425165228</v>
      </c>
      <c r="G40" s="289">
        <v>1388</v>
      </c>
      <c r="H40" s="287">
        <v>689</v>
      </c>
      <c r="I40" s="287">
        <v>699</v>
      </c>
      <c r="J40" s="288">
        <v>98.569384835479255</v>
      </c>
      <c r="K40" s="289">
        <v>7233</v>
      </c>
      <c r="L40" s="287">
        <v>3688</v>
      </c>
      <c r="M40" s="287">
        <v>3545</v>
      </c>
      <c r="N40" s="290">
        <v>104.03385049365303</v>
      </c>
      <c r="O40" s="282"/>
      <c r="P40" s="282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</row>
    <row r="41" spans="1:98" s="285" customFormat="1" ht="17.45" customHeight="1" x14ac:dyDescent="0.15">
      <c r="A41" s="650"/>
      <c r="B41" s="216" t="s">
        <v>34</v>
      </c>
      <c r="C41" s="289">
        <v>10546</v>
      </c>
      <c r="D41" s="287">
        <v>5053</v>
      </c>
      <c r="E41" s="287">
        <v>5493</v>
      </c>
      <c r="F41" s="288">
        <v>91.989805206626613</v>
      </c>
      <c r="G41" s="289">
        <v>1386</v>
      </c>
      <c r="H41" s="287">
        <v>682</v>
      </c>
      <c r="I41" s="287">
        <v>704</v>
      </c>
      <c r="J41" s="288">
        <v>96.875</v>
      </c>
      <c r="K41" s="289">
        <v>5568</v>
      </c>
      <c r="L41" s="287">
        <v>2821</v>
      </c>
      <c r="M41" s="287">
        <v>2747</v>
      </c>
      <c r="N41" s="290">
        <v>102.69384783400074</v>
      </c>
      <c r="O41" s="282"/>
      <c r="P41" s="282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</row>
    <row r="42" spans="1:98" s="284" customFormat="1" ht="17.45" customHeight="1" x14ac:dyDescent="0.15">
      <c r="A42" s="650"/>
      <c r="B42" s="216" t="s">
        <v>35</v>
      </c>
      <c r="C42" s="289">
        <v>4233</v>
      </c>
      <c r="D42" s="287">
        <v>2035</v>
      </c>
      <c r="E42" s="287">
        <v>2198</v>
      </c>
      <c r="F42" s="288">
        <v>92.584167424931749</v>
      </c>
      <c r="G42" s="289">
        <v>370</v>
      </c>
      <c r="H42" s="287">
        <v>197</v>
      </c>
      <c r="I42" s="287">
        <v>173</v>
      </c>
      <c r="J42" s="288">
        <v>113.87283236994219</v>
      </c>
      <c r="K42" s="289">
        <v>2208</v>
      </c>
      <c r="L42" s="287">
        <v>1166</v>
      </c>
      <c r="M42" s="287">
        <v>1042</v>
      </c>
      <c r="N42" s="290">
        <v>111.90019193857965</v>
      </c>
      <c r="O42" s="282"/>
      <c r="P42" s="282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</row>
    <row r="43" spans="1:98" s="284" customFormat="1" ht="17.45" customHeight="1" x14ac:dyDescent="0.15">
      <c r="A43" s="650"/>
      <c r="B43" s="216" t="s">
        <v>36</v>
      </c>
      <c r="C43" s="289">
        <v>16851</v>
      </c>
      <c r="D43" s="287">
        <v>7991</v>
      </c>
      <c r="E43" s="287">
        <v>8860</v>
      </c>
      <c r="F43" s="288">
        <v>90.191873589164786</v>
      </c>
      <c r="G43" s="289">
        <v>1765</v>
      </c>
      <c r="H43" s="287">
        <v>886</v>
      </c>
      <c r="I43" s="287">
        <v>879</v>
      </c>
      <c r="J43" s="288">
        <v>100.79635949943118</v>
      </c>
      <c r="K43" s="289">
        <v>8734</v>
      </c>
      <c r="L43" s="287">
        <v>4504</v>
      </c>
      <c r="M43" s="287">
        <v>4230</v>
      </c>
      <c r="N43" s="290">
        <v>106.4775413711584</v>
      </c>
      <c r="O43" s="282"/>
      <c r="P43" s="282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</row>
    <row r="44" spans="1:98" s="284" customFormat="1" ht="17.45" customHeight="1" x14ac:dyDescent="0.15">
      <c r="A44" s="650"/>
      <c r="B44" s="216" t="s">
        <v>37</v>
      </c>
      <c r="C44" s="289">
        <v>10291</v>
      </c>
      <c r="D44" s="287">
        <v>5767</v>
      </c>
      <c r="E44" s="287">
        <v>4524</v>
      </c>
      <c r="F44" s="288">
        <v>127.47568523430593</v>
      </c>
      <c r="G44" s="289">
        <v>1135</v>
      </c>
      <c r="H44" s="287">
        <v>570</v>
      </c>
      <c r="I44" s="287">
        <v>565</v>
      </c>
      <c r="J44" s="288">
        <v>100.88495575221239</v>
      </c>
      <c r="K44" s="289">
        <v>6443</v>
      </c>
      <c r="L44" s="287">
        <v>3955</v>
      </c>
      <c r="M44" s="287">
        <v>2488</v>
      </c>
      <c r="N44" s="290">
        <v>158.96302250803856</v>
      </c>
      <c r="O44" s="282"/>
      <c r="P44" s="282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</row>
    <row r="45" spans="1:98" s="284" customFormat="1" ht="17.45" customHeight="1" x14ac:dyDescent="0.15">
      <c r="A45" s="651"/>
      <c r="B45" s="217" t="s">
        <v>38</v>
      </c>
      <c r="C45" s="294">
        <v>24311</v>
      </c>
      <c r="D45" s="292">
        <v>11620</v>
      </c>
      <c r="E45" s="292">
        <v>12691</v>
      </c>
      <c r="F45" s="293">
        <v>91.560948703805849</v>
      </c>
      <c r="G45" s="294">
        <v>3392</v>
      </c>
      <c r="H45" s="292">
        <v>1696</v>
      </c>
      <c r="I45" s="292">
        <v>1696</v>
      </c>
      <c r="J45" s="293">
        <v>100</v>
      </c>
      <c r="K45" s="294">
        <v>14192</v>
      </c>
      <c r="L45" s="292">
        <v>7004</v>
      </c>
      <c r="M45" s="292">
        <v>7188</v>
      </c>
      <c r="N45" s="295">
        <v>97.440178074568735</v>
      </c>
      <c r="O45" s="282"/>
      <c r="P45" s="282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</row>
    <row r="46" spans="1:98" s="284" customFormat="1" ht="17.45" customHeight="1" x14ac:dyDescent="0.15">
      <c r="A46" s="649" t="s">
        <v>210</v>
      </c>
      <c r="B46" s="218" t="s">
        <v>39</v>
      </c>
      <c r="C46" s="299">
        <v>14416</v>
      </c>
      <c r="D46" s="297">
        <v>7364</v>
      </c>
      <c r="E46" s="297">
        <v>7052</v>
      </c>
      <c r="F46" s="298">
        <v>104.42427680090753</v>
      </c>
      <c r="G46" s="299">
        <v>1397</v>
      </c>
      <c r="H46" s="297">
        <v>728</v>
      </c>
      <c r="I46" s="297">
        <v>669</v>
      </c>
      <c r="J46" s="298">
        <v>108.81913303437966</v>
      </c>
      <c r="K46" s="299">
        <v>7554</v>
      </c>
      <c r="L46" s="297">
        <v>4221</v>
      </c>
      <c r="M46" s="297">
        <v>3333</v>
      </c>
      <c r="N46" s="300">
        <v>126.64266426642665</v>
      </c>
      <c r="O46" s="282"/>
      <c r="P46" s="282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</row>
    <row r="47" spans="1:98" s="284" customFormat="1" ht="17.45" customHeight="1" x14ac:dyDescent="0.15">
      <c r="A47" s="650"/>
      <c r="B47" s="216" t="s">
        <v>40</v>
      </c>
      <c r="C47" s="289">
        <v>4751</v>
      </c>
      <c r="D47" s="287">
        <v>2417</v>
      </c>
      <c r="E47" s="287">
        <v>2334</v>
      </c>
      <c r="F47" s="288">
        <v>103.55612682090832</v>
      </c>
      <c r="G47" s="289">
        <v>491</v>
      </c>
      <c r="H47" s="287">
        <v>270</v>
      </c>
      <c r="I47" s="287">
        <v>221</v>
      </c>
      <c r="J47" s="288">
        <v>122.17194570135747</v>
      </c>
      <c r="K47" s="289">
        <v>2555</v>
      </c>
      <c r="L47" s="287">
        <v>1393</v>
      </c>
      <c r="M47" s="287">
        <v>1162</v>
      </c>
      <c r="N47" s="290">
        <v>119.87951807228916</v>
      </c>
      <c r="O47" s="282"/>
      <c r="P47" s="282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</row>
    <row r="48" spans="1:98" s="284" customFormat="1" ht="17.45" customHeight="1" x14ac:dyDescent="0.15">
      <c r="A48" s="650"/>
      <c r="B48" s="216" t="s">
        <v>41</v>
      </c>
      <c r="C48" s="289">
        <v>6074</v>
      </c>
      <c r="D48" s="287">
        <v>3200</v>
      </c>
      <c r="E48" s="287">
        <v>2874</v>
      </c>
      <c r="F48" s="288">
        <v>111.34307585247043</v>
      </c>
      <c r="G48" s="289">
        <v>641</v>
      </c>
      <c r="H48" s="287">
        <v>331</v>
      </c>
      <c r="I48" s="287">
        <v>310</v>
      </c>
      <c r="J48" s="288">
        <v>106.77419354838709</v>
      </c>
      <c r="K48" s="289">
        <v>3320</v>
      </c>
      <c r="L48" s="287">
        <v>1931</v>
      </c>
      <c r="M48" s="287">
        <v>1389</v>
      </c>
      <c r="N48" s="290">
        <v>139.02087832973362</v>
      </c>
      <c r="O48" s="282"/>
      <c r="P48" s="282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</row>
    <row r="49" spans="1:98" s="285" customFormat="1" ht="17.45" customHeight="1" x14ac:dyDescent="0.15">
      <c r="A49" s="650"/>
      <c r="B49" s="216" t="s">
        <v>6</v>
      </c>
      <c r="C49" s="289">
        <v>1720</v>
      </c>
      <c r="D49" s="287">
        <v>838</v>
      </c>
      <c r="E49" s="287">
        <v>882</v>
      </c>
      <c r="F49" s="288">
        <v>95.011337868480723</v>
      </c>
      <c r="G49" s="289">
        <v>133</v>
      </c>
      <c r="H49" s="287">
        <v>62</v>
      </c>
      <c r="I49" s="287">
        <v>71</v>
      </c>
      <c r="J49" s="288">
        <v>87.323943661971825</v>
      </c>
      <c r="K49" s="289">
        <v>805</v>
      </c>
      <c r="L49" s="287">
        <v>430</v>
      </c>
      <c r="M49" s="287">
        <v>375</v>
      </c>
      <c r="N49" s="290">
        <v>114.66666666666667</v>
      </c>
      <c r="O49" s="282"/>
      <c r="P49" s="282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</row>
    <row r="50" spans="1:98" s="284" customFormat="1" ht="17.45" customHeight="1" x14ac:dyDescent="0.15">
      <c r="A50" s="651"/>
      <c r="B50" s="217" t="s">
        <v>42</v>
      </c>
      <c r="C50" s="294">
        <v>1871</v>
      </c>
      <c r="D50" s="292">
        <v>909</v>
      </c>
      <c r="E50" s="292">
        <v>962</v>
      </c>
      <c r="F50" s="293">
        <v>94.490644490644499</v>
      </c>
      <c r="G50" s="294">
        <v>132</v>
      </c>
      <c r="H50" s="292">
        <v>65</v>
      </c>
      <c r="I50" s="292">
        <v>67</v>
      </c>
      <c r="J50" s="293">
        <v>97.014925373134332</v>
      </c>
      <c r="K50" s="294">
        <v>874</v>
      </c>
      <c r="L50" s="292">
        <v>467</v>
      </c>
      <c r="M50" s="292">
        <v>407</v>
      </c>
      <c r="N50" s="295">
        <v>114.74201474201476</v>
      </c>
      <c r="O50" s="282"/>
      <c r="P50" s="282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</row>
    <row r="51" spans="1:98" s="284" customFormat="1" ht="17.45" customHeight="1" x14ac:dyDescent="0.15">
      <c r="A51" s="649" t="s">
        <v>211</v>
      </c>
      <c r="B51" s="218" t="s">
        <v>43</v>
      </c>
      <c r="C51" s="299">
        <v>62854</v>
      </c>
      <c r="D51" s="297">
        <v>30054</v>
      </c>
      <c r="E51" s="297">
        <v>32800</v>
      </c>
      <c r="F51" s="298">
        <v>91.628048780487802</v>
      </c>
      <c r="G51" s="299">
        <v>5784</v>
      </c>
      <c r="H51" s="297">
        <v>2943</v>
      </c>
      <c r="I51" s="297">
        <v>2841</v>
      </c>
      <c r="J51" s="298">
        <v>103.59028511087645</v>
      </c>
      <c r="K51" s="299">
        <v>32530</v>
      </c>
      <c r="L51" s="297">
        <v>16724</v>
      </c>
      <c r="M51" s="297">
        <v>15806</v>
      </c>
      <c r="N51" s="300">
        <v>105.80792104264202</v>
      </c>
      <c r="O51" s="282"/>
      <c r="P51" s="282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</row>
    <row r="52" spans="1:98" s="284" customFormat="1" ht="17.45" customHeight="1" x14ac:dyDescent="0.15">
      <c r="A52" s="650"/>
      <c r="B52" s="216" t="s">
        <v>44</v>
      </c>
      <c r="C52" s="289">
        <v>9139</v>
      </c>
      <c r="D52" s="287">
        <v>4346</v>
      </c>
      <c r="E52" s="287">
        <v>4793</v>
      </c>
      <c r="F52" s="288">
        <v>90.673899436678482</v>
      </c>
      <c r="G52" s="289">
        <v>849</v>
      </c>
      <c r="H52" s="287">
        <v>425</v>
      </c>
      <c r="I52" s="287">
        <v>424</v>
      </c>
      <c r="J52" s="288">
        <v>100.23584905660377</v>
      </c>
      <c r="K52" s="289">
        <v>4536</v>
      </c>
      <c r="L52" s="287">
        <v>2364</v>
      </c>
      <c r="M52" s="287">
        <v>2172</v>
      </c>
      <c r="N52" s="290">
        <v>108.83977900552486</v>
      </c>
      <c r="O52" s="282"/>
      <c r="P52" s="282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</row>
    <row r="53" spans="1:98" s="284" customFormat="1" ht="17.45" customHeight="1" x14ac:dyDescent="0.15">
      <c r="A53" s="650"/>
      <c r="B53" s="216" t="s">
        <v>45</v>
      </c>
      <c r="C53" s="289">
        <v>16200</v>
      </c>
      <c r="D53" s="287">
        <v>7733</v>
      </c>
      <c r="E53" s="287">
        <v>8467</v>
      </c>
      <c r="F53" s="288">
        <v>91.331049958663044</v>
      </c>
      <c r="G53" s="289">
        <v>1454</v>
      </c>
      <c r="H53" s="287">
        <v>756</v>
      </c>
      <c r="I53" s="287">
        <v>698</v>
      </c>
      <c r="J53" s="288">
        <v>108.30945558739256</v>
      </c>
      <c r="K53" s="289">
        <v>8307</v>
      </c>
      <c r="L53" s="287">
        <v>4258</v>
      </c>
      <c r="M53" s="287">
        <v>4049</v>
      </c>
      <c r="N53" s="290">
        <v>105.16176833786119</v>
      </c>
      <c r="O53" s="282"/>
      <c r="P53" s="282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</row>
    <row r="54" spans="1:98" s="284" customFormat="1" ht="17.45" customHeight="1" x14ac:dyDescent="0.15">
      <c r="A54" s="650"/>
      <c r="B54" s="216" t="s">
        <v>46</v>
      </c>
      <c r="C54" s="289">
        <v>4959</v>
      </c>
      <c r="D54" s="287">
        <v>2335</v>
      </c>
      <c r="E54" s="287">
        <v>2624</v>
      </c>
      <c r="F54" s="288">
        <v>88.986280487804876</v>
      </c>
      <c r="G54" s="289">
        <v>433</v>
      </c>
      <c r="H54" s="287">
        <v>224</v>
      </c>
      <c r="I54" s="287">
        <v>209</v>
      </c>
      <c r="J54" s="288">
        <v>107.17703349282297</v>
      </c>
      <c r="K54" s="289">
        <v>2386</v>
      </c>
      <c r="L54" s="287">
        <v>1204</v>
      </c>
      <c r="M54" s="287">
        <v>1182</v>
      </c>
      <c r="N54" s="290">
        <v>101.86125211505923</v>
      </c>
      <c r="O54" s="282"/>
      <c r="P54" s="282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</row>
    <row r="55" spans="1:98" s="284" customFormat="1" ht="17.45" customHeight="1" x14ac:dyDescent="0.15">
      <c r="A55" s="650"/>
      <c r="B55" s="216" t="s">
        <v>47</v>
      </c>
      <c r="C55" s="289">
        <v>16853</v>
      </c>
      <c r="D55" s="287">
        <v>7815</v>
      </c>
      <c r="E55" s="287">
        <v>9038</v>
      </c>
      <c r="F55" s="288">
        <v>86.46824518698827</v>
      </c>
      <c r="G55" s="289">
        <v>1581</v>
      </c>
      <c r="H55" s="287">
        <v>787</v>
      </c>
      <c r="I55" s="287">
        <v>794</v>
      </c>
      <c r="J55" s="288">
        <v>99.118387909319893</v>
      </c>
      <c r="K55" s="289">
        <v>8609</v>
      </c>
      <c r="L55" s="287">
        <v>4298</v>
      </c>
      <c r="M55" s="287">
        <v>4311</v>
      </c>
      <c r="N55" s="290">
        <v>99.698445836232892</v>
      </c>
      <c r="O55" s="282"/>
      <c r="P55" s="282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</row>
    <row r="56" spans="1:98" s="284" customFormat="1" ht="17.45" customHeight="1" x14ac:dyDescent="0.15">
      <c r="A56" s="650"/>
      <c r="B56" s="216" t="s">
        <v>48</v>
      </c>
      <c r="C56" s="289">
        <v>13423</v>
      </c>
      <c r="D56" s="287">
        <v>6725</v>
      </c>
      <c r="E56" s="287">
        <v>6698</v>
      </c>
      <c r="F56" s="288">
        <v>100.40310540459838</v>
      </c>
      <c r="G56" s="289">
        <v>1292</v>
      </c>
      <c r="H56" s="287">
        <v>663</v>
      </c>
      <c r="I56" s="287">
        <v>629</v>
      </c>
      <c r="J56" s="288">
        <v>105.40540540540539</v>
      </c>
      <c r="K56" s="289">
        <v>7725</v>
      </c>
      <c r="L56" s="287">
        <v>4083</v>
      </c>
      <c r="M56" s="287">
        <v>3642</v>
      </c>
      <c r="N56" s="290">
        <v>112.10873146622735</v>
      </c>
      <c r="O56" s="282"/>
      <c r="P56" s="282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</row>
    <row r="57" spans="1:98" s="284" customFormat="1" ht="17.45" customHeight="1" x14ac:dyDescent="0.15">
      <c r="A57" s="651"/>
      <c r="B57" s="217" t="s">
        <v>49</v>
      </c>
      <c r="C57" s="294">
        <v>2280</v>
      </c>
      <c r="D57" s="292">
        <v>1100</v>
      </c>
      <c r="E57" s="292">
        <v>1180</v>
      </c>
      <c r="F57" s="293">
        <v>93.220338983050837</v>
      </c>
      <c r="G57" s="294">
        <v>175</v>
      </c>
      <c r="H57" s="292">
        <v>88</v>
      </c>
      <c r="I57" s="292">
        <v>87</v>
      </c>
      <c r="J57" s="293">
        <v>101.14942528735634</v>
      </c>
      <c r="K57" s="294">
        <v>967</v>
      </c>
      <c r="L57" s="292">
        <v>517</v>
      </c>
      <c r="M57" s="292">
        <v>450</v>
      </c>
      <c r="N57" s="295">
        <v>114.88888888888889</v>
      </c>
      <c r="O57" s="282"/>
      <c r="P57" s="282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</row>
    <row r="58" spans="1:98" s="255" customFormat="1" ht="17.45" customHeight="1" x14ac:dyDescent="0.15">
      <c r="B58" s="785" t="s">
        <v>348</v>
      </c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</row>
    <row r="59" spans="1:98" s="255" customFormat="1" ht="17.45" customHeight="1" x14ac:dyDescent="0.15">
      <c r="B59" s="786" t="s">
        <v>349</v>
      </c>
    </row>
    <row r="60" spans="1:98" ht="17.100000000000001" customHeight="1" x14ac:dyDescent="0.15">
      <c r="A60" s="706"/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Q60" s="276"/>
    </row>
    <row r="61" spans="1:98" ht="17.100000000000001" customHeight="1" x14ac:dyDescent="0.15">
      <c r="Q61" s="276"/>
    </row>
    <row r="62" spans="1:98" ht="17.100000000000001" customHeight="1" x14ac:dyDescent="0.15">
      <c r="Q62" s="276"/>
    </row>
    <row r="63" spans="1:98" ht="17.100000000000001" customHeight="1" x14ac:dyDescent="0.15">
      <c r="Q63" s="276"/>
    </row>
    <row r="64" spans="1:98" ht="17.100000000000001" customHeight="1" x14ac:dyDescent="0.15">
      <c r="Q64" s="276"/>
    </row>
    <row r="65" spans="17:17" ht="17.100000000000001" customHeight="1" x14ac:dyDescent="0.15">
      <c r="Q65" s="276"/>
    </row>
    <row r="66" spans="17:17" ht="17.100000000000001" customHeight="1" x14ac:dyDescent="0.15">
      <c r="Q66" s="276"/>
    </row>
    <row r="67" spans="17:17" ht="17.100000000000001" customHeight="1" x14ac:dyDescent="0.15">
      <c r="Q67" s="276"/>
    </row>
  </sheetData>
  <mergeCells count="21">
    <mergeCell ref="CF2:CH2"/>
    <mergeCell ref="CR2:CT2"/>
    <mergeCell ref="AC2:AE2"/>
    <mergeCell ref="AO2:AQ2"/>
    <mergeCell ref="A10:A19"/>
    <mergeCell ref="G3:J5"/>
    <mergeCell ref="K3:N5"/>
    <mergeCell ref="BH2:BJ2"/>
    <mergeCell ref="BT2:BV2"/>
    <mergeCell ref="Q2:S2"/>
    <mergeCell ref="A25:A27"/>
    <mergeCell ref="A28:A29"/>
    <mergeCell ref="A3:B5"/>
    <mergeCell ref="C3:F5"/>
    <mergeCell ref="A20:A24"/>
    <mergeCell ref="A60:N60"/>
    <mergeCell ref="A51:A57"/>
    <mergeCell ref="A38:A45"/>
    <mergeCell ref="A30:A33"/>
    <mergeCell ref="A34:A37"/>
    <mergeCell ref="A46:A50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1" orientation="portrait" useFirstPageNumber="1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Z67"/>
  <sheetViews>
    <sheetView view="pageBreakPreview" zoomScale="85" zoomScaleNormal="85" zoomScaleSheetLayoutView="85" workbookViewId="0">
      <selection activeCell="H37" sqref="H37"/>
    </sheetView>
  </sheetViews>
  <sheetFormatPr defaultColWidth="6.5" defaultRowHeight="17.100000000000001" customHeight="1" x14ac:dyDescent="0.15"/>
  <cols>
    <col min="1" max="1" width="2" style="23" customWidth="1"/>
    <col min="2" max="2" width="9.5" style="24" customWidth="1"/>
    <col min="3" max="14" width="6" style="23" customWidth="1"/>
    <col min="15" max="15" width="2.5" style="276" customWidth="1"/>
    <col min="16" max="16" width="3.796875" style="276" customWidth="1"/>
    <col min="17" max="16384" width="6.5" style="23"/>
  </cols>
  <sheetData>
    <row r="1" spans="1:104" s="246" customFormat="1" ht="23.25" customHeight="1" x14ac:dyDescent="0.2">
      <c r="A1" s="10" t="s">
        <v>194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  <c r="P1" s="245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</row>
    <row r="2" spans="1:104" s="20" customFormat="1" ht="23.25" customHeight="1" x14ac:dyDescent="0.15">
      <c r="B2" s="6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 t="s">
        <v>323</v>
      </c>
      <c r="O2" s="250"/>
      <c r="P2" s="250"/>
      <c r="Q2" s="718"/>
      <c r="R2" s="718"/>
      <c r="S2" s="718"/>
      <c r="T2" s="255"/>
      <c r="U2" s="255"/>
      <c r="V2" s="255"/>
      <c r="W2" s="255"/>
      <c r="X2" s="255"/>
      <c r="Y2" s="255"/>
      <c r="Z2" s="255"/>
      <c r="AA2" s="255"/>
      <c r="AB2" s="255"/>
      <c r="AC2" s="718"/>
      <c r="AD2" s="718"/>
      <c r="AE2" s="718"/>
      <c r="AF2" s="255"/>
      <c r="AG2" s="255"/>
      <c r="AH2" s="255"/>
      <c r="AI2" s="255"/>
      <c r="AJ2" s="255"/>
      <c r="AK2" s="255"/>
      <c r="AL2" s="255"/>
      <c r="AM2" s="255"/>
      <c r="AN2" s="255"/>
      <c r="AO2" s="718"/>
      <c r="AP2" s="718"/>
      <c r="AQ2" s="718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718"/>
      <c r="BI2" s="718"/>
      <c r="BJ2" s="718"/>
      <c r="BK2" s="255"/>
      <c r="BL2" s="255"/>
      <c r="BM2" s="255"/>
      <c r="BN2" s="255"/>
      <c r="BO2" s="255"/>
      <c r="BP2" s="255"/>
      <c r="BQ2" s="255"/>
      <c r="BR2" s="255"/>
      <c r="BS2" s="255"/>
      <c r="BT2" s="718"/>
      <c r="BU2" s="718"/>
      <c r="BV2" s="718"/>
      <c r="BW2" s="255"/>
      <c r="BX2" s="255"/>
      <c r="BY2" s="255"/>
      <c r="BZ2" s="255"/>
      <c r="CA2" s="255"/>
      <c r="CB2" s="255"/>
      <c r="CC2" s="255"/>
      <c r="CD2" s="255"/>
      <c r="CE2" s="255"/>
      <c r="CF2" s="718"/>
      <c r="CG2" s="718"/>
      <c r="CH2" s="718"/>
      <c r="CI2" s="255"/>
      <c r="CJ2" s="255"/>
      <c r="CK2" s="255"/>
      <c r="CL2" s="255"/>
      <c r="CM2" s="255"/>
      <c r="CN2" s="255"/>
      <c r="CO2" s="255"/>
      <c r="CP2" s="255"/>
      <c r="CQ2" s="255"/>
      <c r="CR2" s="718"/>
      <c r="CS2" s="718"/>
      <c r="CT2" s="718"/>
    </row>
    <row r="3" spans="1:104" s="259" customFormat="1" ht="16.149999999999999" customHeight="1" x14ac:dyDescent="0.2">
      <c r="A3" s="708" t="s">
        <v>255</v>
      </c>
      <c r="B3" s="709"/>
      <c r="C3" s="712" t="s">
        <v>259</v>
      </c>
      <c r="D3" s="713"/>
      <c r="E3" s="713"/>
      <c r="F3" s="714"/>
      <c r="G3" s="712" t="s">
        <v>260</v>
      </c>
      <c r="H3" s="713"/>
      <c r="I3" s="713"/>
      <c r="J3" s="714"/>
      <c r="K3" s="712" t="s">
        <v>261</v>
      </c>
      <c r="L3" s="713"/>
      <c r="M3" s="713"/>
      <c r="N3" s="714"/>
      <c r="O3" s="257"/>
      <c r="P3" s="257"/>
      <c r="Q3" s="260"/>
      <c r="R3" s="260"/>
      <c r="S3" s="261"/>
      <c r="T3" s="260"/>
      <c r="U3" s="260"/>
      <c r="V3" s="261"/>
      <c r="W3" s="260"/>
      <c r="X3" s="260"/>
      <c r="Y3" s="261"/>
      <c r="Z3" s="260"/>
      <c r="AA3" s="260"/>
      <c r="AB3" s="261"/>
      <c r="AC3" s="260"/>
      <c r="AD3" s="260"/>
      <c r="AE3" s="261"/>
      <c r="AF3" s="260"/>
      <c r="AG3" s="260"/>
      <c r="AH3" s="261"/>
      <c r="AI3" s="260"/>
      <c r="AJ3" s="260"/>
      <c r="AK3" s="261"/>
      <c r="AL3" s="260"/>
      <c r="AM3" s="260"/>
      <c r="AN3" s="261"/>
      <c r="AO3" s="260"/>
      <c r="AP3" s="260"/>
      <c r="AQ3" s="261"/>
      <c r="AR3" s="260"/>
      <c r="AS3" s="260"/>
      <c r="AT3" s="261"/>
      <c r="AU3" s="260"/>
      <c r="AV3" s="260"/>
      <c r="AW3" s="261"/>
      <c r="AX3" s="260"/>
      <c r="AY3" s="260"/>
      <c r="AZ3" s="261"/>
      <c r="BA3" s="260"/>
      <c r="BB3" s="260"/>
      <c r="BC3" s="261"/>
      <c r="BD3" s="260"/>
      <c r="BE3" s="260"/>
      <c r="BF3" s="261"/>
      <c r="BG3" s="260"/>
      <c r="BH3" s="260"/>
      <c r="BI3" s="261"/>
      <c r="BJ3" s="260"/>
      <c r="BK3" s="260"/>
      <c r="BL3" s="261"/>
      <c r="BM3" s="260"/>
      <c r="BN3" s="260"/>
      <c r="BO3" s="261"/>
      <c r="BP3" s="260"/>
      <c r="BQ3" s="260"/>
      <c r="BR3" s="261"/>
      <c r="BS3" s="260"/>
      <c r="BT3" s="260"/>
      <c r="BU3" s="261"/>
      <c r="BV3" s="260"/>
      <c r="BW3" s="260"/>
      <c r="BX3" s="261"/>
      <c r="BY3" s="260"/>
      <c r="BZ3" s="260"/>
      <c r="CA3" s="261"/>
      <c r="CB3" s="260"/>
      <c r="CC3" s="260"/>
      <c r="CD3" s="261"/>
      <c r="CE3" s="260"/>
      <c r="CF3" s="260"/>
      <c r="CG3" s="261"/>
      <c r="CH3" s="260"/>
      <c r="CI3" s="260"/>
      <c r="CJ3" s="261"/>
      <c r="CK3" s="260"/>
      <c r="CL3" s="260"/>
      <c r="CM3" s="261"/>
      <c r="CN3" s="260"/>
      <c r="CO3" s="260"/>
      <c r="CP3" s="261"/>
      <c r="CQ3" s="260"/>
      <c r="CR3" s="260"/>
      <c r="CS3" s="261"/>
      <c r="CT3" s="260"/>
    </row>
    <row r="4" spans="1:104" s="262" customFormat="1" ht="16.149999999999999" customHeight="1" x14ac:dyDescent="0.2">
      <c r="A4" s="710"/>
      <c r="B4" s="711"/>
      <c r="C4" s="715"/>
      <c r="D4" s="716"/>
      <c r="E4" s="716"/>
      <c r="F4" s="717"/>
      <c r="G4" s="715"/>
      <c r="H4" s="716"/>
      <c r="I4" s="716"/>
      <c r="J4" s="717"/>
      <c r="K4" s="715"/>
      <c r="L4" s="716"/>
      <c r="M4" s="716"/>
      <c r="N4" s="717"/>
      <c r="O4" s="257"/>
      <c r="P4" s="257"/>
      <c r="Q4" s="263"/>
      <c r="R4" s="263"/>
      <c r="S4" s="264"/>
      <c r="T4" s="263"/>
      <c r="U4" s="263"/>
      <c r="V4" s="264"/>
      <c r="W4" s="263"/>
      <c r="X4" s="263"/>
      <c r="Y4" s="264"/>
      <c r="Z4" s="263"/>
      <c r="AA4" s="263"/>
      <c r="AB4" s="264"/>
      <c r="AC4" s="263"/>
      <c r="AD4" s="263"/>
      <c r="AE4" s="264"/>
      <c r="AF4" s="263"/>
      <c r="AG4" s="263"/>
      <c r="AH4" s="264"/>
      <c r="AI4" s="263"/>
      <c r="AJ4" s="263"/>
      <c r="AK4" s="264"/>
      <c r="AL4" s="263"/>
      <c r="AM4" s="263"/>
      <c r="AN4" s="264"/>
      <c r="AO4" s="263"/>
      <c r="AP4" s="263"/>
      <c r="AQ4" s="264"/>
      <c r="AR4" s="263"/>
      <c r="AS4" s="263"/>
      <c r="AT4" s="264"/>
      <c r="AU4" s="263"/>
      <c r="AV4" s="263"/>
      <c r="AW4" s="264"/>
      <c r="AX4" s="263"/>
      <c r="AY4" s="263"/>
      <c r="AZ4" s="264"/>
      <c r="BA4" s="263"/>
      <c r="BB4" s="263"/>
      <c r="BC4" s="264"/>
      <c r="BD4" s="263"/>
      <c r="BE4" s="263"/>
      <c r="BF4" s="264"/>
      <c r="BG4" s="263"/>
      <c r="BH4" s="263"/>
      <c r="BI4" s="264"/>
      <c r="BJ4" s="263"/>
      <c r="BK4" s="263"/>
      <c r="BL4" s="264"/>
      <c r="BM4" s="263"/>
      <c r="BN4" s="263"/>
      <c r="BO4" s="264"/>
      <c r="BP4" s="263"/>
      <c r="BQ4" s="263"/>
      <c r="BR4" s="264"/>
      <c r="BS4" s="263"/>
      <c r="BT4" s="263"/>
      <c r="BU4" s="264"/>
      <c r="BV4" s="263"/>
      <c r="BW4" s="263"/>
      <c r="BX4" s="264"/>
      <c r="BY4" s="263"/>
      <c r="BZ4" s="263"/>
      <c r="CA4" s="264"/>
      <c r="CB4" s="263"/>
      <c r="CC4" s="263"/>
      <c r="CD4" s="264"/>
      <c r="CE4" s="263"/>
      <c r="CF4" s="263"/>
      <c r="CG4" s="264"/>
      <c r="CH4" s="263"/>
      <c r="CI4" s="263"/>
      <c r="CJ4" s="264"/>
      <c r="CK4" s="263"/>
      <c r="CL4" s="263"/>
      <c r="CM4" s="264"/>
      <c r="CN4" s="263"/>
      <c r="CO4" s="263"/>
      <c r="CP4" s="264"/>
      <c r="CQ4" s="263"/>
      <c r="CR4" s="263"/>
      <c r="CS4" s="264"/>
      <c r="CT4" s="263"/>
    </row>
    <row r="5" spans="1:104" s="262" customFormat="1" ht="16.149999999999999" customHeight="1" x14ac:dyDescent="0.2">
      <c r="A5" s="710"/>
      <c r="B5" s="711"/>
      <c r="C5" s="715"/>
      <c r="D5" s="716"/>
      <c r="E5" s="716"/>
      <c r="F5" s="717"/>
      <c r="G5" s="715"/>
      <c r="H5" s="716"/>
      <c r="I5" s="716"/>
      <c r="J5" s="717"/>
      <c r="K5" s="715"/>
      <c r="L5" s="716"/>
      <c r="M5" s="716"/>
      <c r="N5" s="717"/>
      <c r="O5" s="257"/>
      <c r="P5" s="257"/>
      <c r="Q5" s="263"/>
      <c r="R5" s="263"/>
      <c r="S5" s="264"/>
      <c r="T5" s="263"/>
      <c r="U5" s="263"/>
      <c r="V5" s="264"/>
      <c r="W5" s="263"/>
      <c r="X5" s="263"/>
      <c r="Y5" s="264"/>
      <c r="Z5" s="263"/>
      <c r="AA5" s="263"/>
      <c r="AB5" s="264"/>
      <c r="AC5" s="263"/>
      <c r="AD5" s="263"/>
      <c r="AE5" s="264"/>
      <c r="AF5" s="263"/>
      <c r="AG5" s="263"/>
      <c r="AH5" s="264"/>
      <c r="AI5" s="263"/>
      <c r="AJ5" s="263"/>
      <c r="AK5" s="264"/>
      <c r="AL5" s="263"/>
      <c r="AM5" s="263"/>
      <c r="AN5" s="264"/>
      <c r="AO5" s="263"/>
      <c r="AP5" s="263"/>
      <c r="AQ5" s="264"/>
      <c r="AR5" s="263"/>
      <c r="AS5" s="263"/>
      <c r="AT5" s="264"/>
      <c r="AU5" s="263"/>
      <c r="AV5" s="263"/>
      <c r="AW5" s="264"/>
      <c r="AX5" s="263"/>
      <c r="AY5" s="263"/>
      <c r="AZ5" s="264"/>
      <c r="BA5" s="263"/>
      <c r="BB5" s="263"/>
      <c r="BC5" s="264"/>
      <c r="BD5" s="263"/>
      <c r="BE5" s="263"/>
      <c r="BF5" s="264"/>
      <c r="BG5" s="263"/>
      <c r="BH5" s="263"/>
      <c r="BI5" s="264"/>
      <c r="BJ5" s="263"/>
      <c r="BK5" s="263"/>
      <c r="BL5" s="264"/>
      <c r="BM5" s="263"/>
      <c r="BN5" s="263"/>
      <c r="BO5" s="264"/>
      <c r="BP5" s="263"/>
      <c r="BQ5" s="263"/>
      <c r="BR5" s="264"/>
      <c r="BS5" s="263"/>
      <c r="BT5" s="263"/>
      <c r="BU5" s="264"/>
      <c r="BV5" s="263"/>
      <c r="BW5" s="263"/>
      <c r="BX5" s="264"/>
      <c r="BY5" s="263"/>
      <c r="BZ5" s="263"/>
      <c r="CA5" s="264"/>
      <c r="CB5" s="263"/>
      <c r="CC5" s="263"/>
      <c r="CD5" s="264"/>
      <c r="CE5" s="263"/>
      <c r="CF5" s="263"/>
      <c r="CG5" s="264"/>
      <c r="CH5" s="263"/>
      <c r="CI5" s="263"/>
      <c r="CJ5" s="264"/>
      <c r="CK5" s="263"/>
      <c r="CL5" s="263"/>
      <c r="CM5" s="264"/>
      <c r="CN5" s="263"/>
      <c r="CO5" s="263"/>
      <c r="CP5" s="264"/>
      <c r="CQ5" s="263"/>
      <c r="CR5" s="263"/>
      <c r="CS5" s="264"/>
      <c r="CT5" s="263"/>
    </row>
    <row r="6" spans="1:104" ht="16.149999999999999" customHeight="1" x14ac:dyDescent="0.15">
      <c r="A6" s="265" t="s">
        <v>256</v>
      </c>
      <c r="B6" s="266"/>
      <c r="C6" s="267" t="s">
        <v>257</v>
      </c>
      <c r="D6" s="268" t="s">
        <v>0</v>
      </c>
      <c r="E6" s="268" t="s">
        <v>1</v>
      </c>
      <c r="F6" s="270" t="s">
        <v>258</v>
      </c>
      <c r="G6" s="267" t="s">
        <v>257</v>
      </c>
      <c r="H6" s="268" t="s">
        <v>0</v>
      </c>
      <c r="I6" s="268" t="s">
        <v>1</v>
      </c>
      <c r="J6" s="270" t="s">
        <v>258</v>
      </c>
      <c r="K6" s="267" t="s">
        <v>257</v>
      </c>
      <c r="L6" s="268" t="s">
        <v>0</v>
      </c>
      <c r="M6" s="268" t="s">
        <v>1</v>
      </c>
      <c r="N6" s="269" t="s">
        <v>258</v>
      </c>
      <c r="O6" s="271"/>
      <c r="P6" s="271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</row>
    <row r="7" spans="1:104" s="284" customFormat="1" ht="17.45" customHeight="1" thickBot="1" x14ac:dyDescent="0.2">
      <c r="A7" s="209"/>
      <c r="B7" s="210" t="s">
        <v>200</v>
      </c>
      <c r="C7" s="278">
        <v>410505</v>
      </c>
      <c r="D7" s="279">
        <v>168012</v>
      </c>
      <c r="E7" s="279">
        <v>242493</v>
      </c>
      <c r="F7" s="280">
        <v>69.285298957083299</v>
      </c>
      <c r="G7" s="278">
        <v>198860</v>
      </c>
      <c r="H7" s="279">
        <v>92271</v>
      </c>
      <c r="I7" s="279">
        <v>106589</v>
      </c>
      <c r="J7" s="280">
        <v>86.567094165439201</v>
      </c>
      <c r="K7" s="278">
        <v>211645</v>
      </c>
      <c r="L7" s="279">
        <v>75741</v>
      </c>
      <c r="M7" s="279">
        <v>135904</v>
      </c>
      <c r="N7" s="281">
        <v>55.731251471627033</v>
      </c>
      <c r="O7" s="282"/>
      <c r="P7" s="282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</row>
    <row r="8" spans="1:104" s="284" customFormat="1" ht="17.45" customHeight="1" thickTop="1" x14ac:dyDescent="0.15">
      <c r="A8" s="211"/>
      <c r="B8" s="212" t="s">
        <v>201</v>
      </c>
      <c r="C8" s="289">
        <v>306900</v>
      </c>
      <c r="D8" s="287">
        <v>125068</v>
      </c>
      <c r="E8" s="287">
        <v>181832</v>
      </c>
      <c r="F8" s="288">
        <v>68.782172554885818</v>
      </c>
      <c r="G8" s="289">
        <v>150510</v>
      </c>
      <c r="H8" s="287">
        <v>69086</v>
      </c>
      <c r="I8" s="287">
        <v>81424</v>
      </c>
      <c r="J8" s="288">
        <v>84.84721949302417</v>
      </c>
      <c r="K8" s="289">
        <v>156390</v>
      </c>
      <c r="L8" s="287">
        <v>55982</v>
      </c>
      <c r="M8" s="287">
        <v>100408</v>
      </c>
      <c r="N8" s="290">
        <v>55.754521552067558</v>
      </c>
      <c r="O8" s="282"/>
      <c r="P8" s="282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</row>
    <row r="9" spans="1:104" s="284" customFormat="1" ht="17.45" customHeight="1" x14ac:dyDescent="0.15">
      <c r="A9" s="213"/>
      <c r="B9" s="214" t="s">
        <v>202</v>
      </c>
      <c r="C9" s="294">
        <v>103614</v>
      </c>
      <c r="D9" s="292">
        <v>42950</v>
      </c>
      <c r="E9" s="292">
        <v>60664</v>
      </c>
      <c r="F9" s="293">
        <v>70.799815376500064</v>
      </c>
      <c r="G9" s="294">
        <v>48363</v>
      </c>
      <c r="H9" s="292">
        <v>23187</v>
      </c>
      <c r="I9" s="292">
        <v>25176</v>
      </c>
      <c r="J9" s="293">
        <v>92.09961868446139</v>
      </c>
      <c r="K9" s="294">
        <v>55251</v>
      </c>
      <c r="L9" s="292">
        <v>19763</v>
      </c>
      <c r="M9" s="292">
        <v>35488</v>
      </c>
      <c r="N9" s="295">
        <v>55.689247069431921</v>
      </c>
      <c r="O9" s="282"/>
      <c r="P9" s="282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</row>
    <row r="10" spans="1:104" s="284" customFormat="1" ht="17.45" customHeight="1" x14ac:dyDescent="0.15">
      <c r="A10" s="649" t="s">
        <v>203</v>
      </c>
      <c r="B10" s="215" t="s">
        <v>7</v>
      </c>
      <c r="C10" s="289">
        <v>85029</v>
      </c>
      <c r="D10" s="287">
        <v>34394</v>
      </c>
      <c r="E10" s="287">
        <v>50635</v>
      </c>
      <c r="F10" s="288">
        <v>67.925348079391725</v>
      </c>
      <c r="G10" s="289">
        <v>42679</v>
      </c>
      <c r="H10" s="287">
        <v>19381</v>
      </c>
      <c r="I10" s="287">
        <v>23298</v>
      </c>
      <c r="J10" s="288">
        <v>83.187398059919303</v>
      </c>
      <c r="K10" s="289">
        <v>42350</v>
      </c>
      <c r="L10" s="287">
        <v>15013</v>
      </c>
      <c r="M10" s="287">
        <v>27337</v>
      </c>
      <c r="N10" s="290">
        <v>54.918242674763142</v>
      </c>
      <c r="O10" s="282"/>
      <c r="P10" s="282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</row>
    <row r="11" spans="1:104" s="284" customFormat="1" ht="17.45" customHeight="1" x14ac:dyDescent="0.15">
      <c r="A11" s="650"/>
      <c r="B11" s="216" t="s">
        <v>8</v>
      </c>
      <c r="C11" s="289">
        <v>53901</v>
      </c>
      <c r="D11" s="287">
        <v>21329</v>
      </c>
      <c r="E11" s="287">
        <v>32572</v>
      </c>
      <c r="F11" s="288">
        <v>65.482623111875228</v>
      </c>
      <c r="G11" s="289">
        <v>25715</v>
      </c>
      <c r="H11" s="287">
        <v>11539</v>
      </c>
      <c r="I11" s="287">
        <v>14176</v>
      </c>
      <c r="J11" s="288">
        <v>81.39813769751693</v>
      </c>
      <c r="K11" s="289">
        <v>28186</v>
      </c>
      <c r="L11" s="287">
        <v>9790</v>
      </c>
      <c r="M11" s="287">
        <v>18396</v>
      </c>
      <c r="N11" s="290">
        <v>53.218090889323769</v>
      </c>
      <c r="O11" s="282"/>
      <c r="P11" s="282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</row>
    <row r="12" spans="1:104" s="284" customFormat="1" ht="17.45" customHeight="1" x14ac:dyDescent="0.15">
      <c r="A12" s="650"/>
      <c r="B12" s="216" t="s">
        <v>9</v>
      </c>
      <c r="C12" s="289">
        <v>68064</v>
      </c>
      <c r="D12" s="287">
        <v>28626</v>
      </c>
      <c r="E12" s="287">
        <v>39438</v>
      </c>
      <c r="F12" s="288">
        <v>72.58481667427354</v>
      </c>
      <c r="G12" s="289">
        <v>34003</v>
      </c>
      <c r="H12" s="287">
        <v>15879</v>
      </c>
      <c r="I12" s="287">
        <v>18124</v>
      </c>
      <c r="J12" s="288">
        <v>87.613109688810425</v>
      </c>
      <c r="K12" s="289">
        <v>34061</v>
      </c>
      <c r="L12" s="287">
        <v>12747</v>
      </c>
      <c r="M12" s="287">
        <v>21314</v>
      </c>
      <c r="N12" s="290">
        <v>59.805761471333398</v>
      </c>
      <c r="O12" s="282"/>
      <c r="P12" s="282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</row>
    <row r="13" spans="1:104" s="284" customFormat="1" ht="17.45" customHeight="1" x14ac:dyDescent="0.15">
      <c r="A13" s="650"/>
      <c r="B13" s="216" t="s">
        <v>10</v>
      </c>
      <c r="C13" s="289">
        <v>10742</v>
      </c>
      <c r="D13" s="287">
        <v>4291</v>
      </c>
      <c r="E13" s="287">
        <v>6451</v>
      </c>
      <c r="F13" s="288">
        <v>66.516819097814292</v>
      </c>
      <c r="G13" s="289">
        <v>5331</v>
      </c>
      <c r="H13" s="287">
        <v>2474</v>
      </c>
      <c r="I13" s="287">
        <v>2857</v>
      </c>
      <c r="J13" s="288">
        <v>86.594329716485831</v>
      </c>
      <c r="K13" s="289">
        <v>5411</v>
      </c>
      <c r="L13" s="287">
        <v>1817</v>
      </c>
      <c r="M13" s="287">
        <v>3594</v>
      </c>
      <c r="N13" s="290">
        <v>50.556483027267674</v>
      </c>
      <c r="O13" s="282"/>
      <c r="P13" s="282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</row>
    <row r="14" spans="1:104" s="284" customFormat="1" ht="17.45" customHeight="1" x14ac:dyDescent="0.15">
      <c r="A14" s="650"/>
      <c r="B14" s="216" t="s">
        <v>2</v>
      </c>
      <c r="C14" s="289">
        <v>18234</v>
      </c>
      <c r="D14" s="287">
        <v>7246</v>
      </c>
      <c r="E14" s="287">
        <v>10988</v>
      </c>
      <c r="F14" s="288">
        <v>65.944666909355661</v>
      </c>
      <c r="G14" s="289">
        <v>8356</v>
      </c>
      <c r="H14" s="287">
        <v>3772</v>
      </c>
      <c r="I14" s="287">
        <v>4584</v>
      </c>
      <c r="J14" s="288">
        <v>82.286212914485162</v>
      </c>
      <c r="K14" s="289">
        <v>9878</v>
      </c>
      <c r="L14" s="287">
        <v>3474</v>
      </c>
      <c r="M14" s="287">
        <v>6404</v>
      </c>
      <c r="N14" s="290">
        <v>54.247345409119298</v>
      </c>
      <c r="O14" s="282"/>
      <c r="P14" s="282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</row>
    <row r="15" spans="1:104" s="284" customFormat="1" ht="17.45" customHeight="1" x14ac:dyDescent="0.15">
      <c r="A15" s="650"/>
      <c r="B15" s="216" t="s">
        <v>3</v>
      </c>
      <c r="C15" s="289">
        <v>20253</v>
      </c>
      <c r="D15" s="287">
        <v>8504</v>
      </c>
      <c r="E15" s="287">
        <v>11749</v>
      </c>
      <c r="F15" s="288">
        <v>72.380628138564987</v>
      </c>
      <c r="G15" s="289">
        <v>10061</v>
      </c>
      <c r="H15" s="287">
        <v>4724</v>
      </c>
      <c r="I15" s="287">
        <v>5337</v>
      </c>
      <c r="J15" s="288">
        <v>88.514146524264575</v>
      </c>
      <c r="K15" s="289">
        <v>10192</v>
      </c>
      <c r="L15" s="287">
        <v>3780</v>
      </c>
      <c r="M15" s="287">
        <v>6412</v>
      </c>
      <c r="N15" s="290">
        <v>58.951965065502186</v>
      </c>
      <c r="O15" s="282"/>
      <c r="P15" s="282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</row>
    <row r="16" spans="1:104" s="284" customFormat="1" ht="17.45" customHeight="1" x14ac:dyDescent="0.15">
      <c r="A16" s="650"/>
      <c r="B16" s="216" t="s">
        <v>11</v>
      </c>
      <c r="C16" s="289">
        <v>10198</v>
      </c>
      <c r="D16" s="287">
        <v>4224</v>
      </c>
      <c r="E16" s="287">
        <v>5974</v>
      </c>
      <c r="F16" s="288">
        <v>70.706394375627724</v>
      </c>
      <c r="G16" s="289">
        <v>4935</v>
      </c>
      <c r="H16" s="287">
        <v>2362</v>
      </c>
      <c r="I16" s="287">
        <v>2573</v>
      </c>
      <c r="J16" s="288">
        <v>91.799455888068408</v>
      </c>
      <c r="K16" s="289">
        <v>5263</v>
      </c>
      <c r="L16" s="287">
        <v>1862</v>
      </c>
      <c r="M16" s="287">
        <v>3401</v>
      </c>
      <c r="N16" s="290">
        <v>54.748603351955303</v>
      </c>
      <c r="O16" s="282"/>
      <c r="P16" s="282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</row>
    <row r="17" spans="1:98" s="284" customFormat="1" ht="17.45" customHeight="1" x14ac:dyDescent="0.15">
      <c r="A17" s="650"/>
      <c r="B17" s="216" t="s">
        <v>12</v>
      </c>
      <c r="C17" s="289">
        <v>18238</v>
      </c>
      <c r="D17" s="287">
        <v>7527</v>
      </c>
      <c r="E17" s="287">
        <v>10711</v>
      </c>
      <c r="F17" s="288">
        <v>70.273550555503689</v>
      </c>
      <c r="G17" s="289">
        <v>9254</v>
      </c>
      <c r="H17" s="287">
        <v>4224</v>
      </c>
      <c r="I17" s="287">
        <v>5030</v>
      </c>
      <c r="J17" s="288">
        <v>83.976143141153088</v>
      </c>
      <c r="K17" s="289">
        <v>8984</v>
      </c>
      <c r="L17" s="287">
        <v>3303</v>
      </c>
      <c r="M17" s="287">
        <v>5681</v>
      </c>
      <c r="N17" s="290">
        <v>58.141172328815351</v>
      </c>
      <c r="O17" s="282"/>
      <c r="P17" s="282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</row>
    <row r="18" spans="1:98" s="285" customFormat="1" ht="17.45" customHeight="1" x14ac:dyDescent="0.15">
      <c r="A18" s="650"/>
      <c r="B18" s="216" t="s">
        <v>13</v>
      </c>
      <c r="C18" s="289">
        <v>11682</v>
      </c>
      <c r="D18" s="287">
        <v>4675</v>
      </c>
      <c r="E18" s="287">
        <v>7007</v>
      </c>
      <c r="F18" s="288">
        <v>66.718995290423862</v>
      </c>
      <c r="G18" s="289">
        <v>5205</v>
      </c>
      <c r="H18" s="287">
        <v>2439</v>
      </c>
      <c r="I18" s="287">
        <v>2766</v>
      </c>
      <c r="J18" s="288">
        <v>88.17787418655098</v>
      </c>
      <c r="K18" s="289">
        <v>6477</v>
      </c>
      <c r="L18" s="287">
        <v>2236</v>
      </c>
      <c r="M18" s="287">
        <v>4241</v>
      </c>
      <c r="N18" s="290">
        <v>52.723414289082761</v>
      </c>
      <c r="O18" s="282"/>
      <c r="P18" s="282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</row>
    <row r="19" spans="1:98" s="284" customFormat="1" ht="17.45" customHeight="1" x14ac:dyDescent="0.15">
      <c r="A19" s="651"/>
      <c r="B19" s="217" t="s">
        <v>14</v>
      </c>
      <c r="C19" s="294">
        <v>10559</v>
      </c>
      <c r="D19" s="292">
        <v>4252</v>
      </c>
      <c r="E19" s="292">
        <v>6307</v>
      </c>
      <c r="F19" s="293">
        <v>67.417155541461867</v>
      </c>
      <c r="G19" s="294">
        <v>4971</v>
      </c>
      <c r="H19" s="292">
        <v>2292</v>
      </c>
      <c r="I19" s="292">
        <v>2679</v>
      </c>
      <c r="J19" s="293">
        <v>85.554311310190371</v>
      </c>
      <c r="K19" s="294">
        <v>5588</v>
      </c>
      <c r="L19" s="292">
        <v>1960</v>
      </c>
      <c r="M19" s="292">
        <v>3628</v>
      </c>
      <c r="N19" s="295">
        <v>54.024255788313127</v>
      </c>
      <c r="O19" s="282"/>
      <c r="P19" s="282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</row>
    <row r="20" spans="1:98" s="284" customFormat="1" ht="17.45" customHeight="1" x14ac:dyDescent="0.15">
      <c r="A20" s="649" t="s">
        <v>204</v>
      </c>
      <c r="B20" s="218" t="s">
        <v>15</v>
      </c>
      <c r="C20" s="299">
        <v>9276</v>
      </c>
      <c r="D20" s="297">
        <v>3859</v>
      </c>
      <c r="E20" s="297">
        <v>5417</v>
      </c>
      <c r="F20" s="298">
        <v>71.238693003507478</v>
      </c>
      <c r="G20" s="299">
        <v>4351</v>
      </c>
      <c r="H20" s="297">
        <v>2115</v>
      </c>
      <c r="I20" s="297">
        <v>2236</v>
      </c>
      <c r="J20" s="298">
        <v>94.588550983899822</v>
      </c>
      <c r="K20" s="299">
        <v>4925</v>
      </c>
      <c r="L20" s="297">
        <v>1744</v>
      </c>
      <c r="M20" s="297">
        <v>3181</v>
      </c>
      <c r="N20" s="300">
        <v>54.82552656397359</v>
      </c>
      <c r="O20" s="282"/>
      <c r="P20" s="282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</row>
    <row r="21" spans="1:98" s="284" customFormat="1" ht="17.45" customHeight="1" x14ac:dyDescent="0.15">
      <c r="A21" s="650"/>
      <c r="B21" s="216" t="s">
        <v>16</v>
      </c>
      <c r="C21" s="289">
        <v>4108</v>
      </c>
      <c r="D21" s="287">
        <v>1728</v>
      </c>
      <c r="E21" s="287">
        <v>2380</v>
      </c>
      <c r="F21" s="288">
        <v>72.605042016806721</v>
      </c>
      <c r="G21" s="289">
        <v>2123</v>
      </c>
      <c r="H21" s="287">
        <v>1049</v>
      </c>
      <c r="I21" s="287">
        <v>1074</v>
      </c>
      <c r="J21" s="288">
        <v>97.672253258845444</v>
      </c>
      <c r="K21" s="289">
        <v>1985</v>
      </c>
      <c r="L21" s="287">
        <v>679</v>
      </c>
      <c r="M21" s="287">
        <v>1306</v>
      </c>
      <c r="N21" s="290">
        <v>51.990811638591119</v>
      </c>
      <c r="O21" s="282"/>
      <c r="P21" s="282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</row>
    <row r="22" spans="1:98" s="284" customFormat="1" ht="17.45" customHeight="1" x14ac:dyDescent="0.15">
      <c r="A22" s="650"/>
      <c r="B22" s="216" t="s">
        <v>17</v>
      </c>
      <c r="C22" s="289">
        <v>1335</v>
      </c>
      <c r="D22" s="287">
        <v>568</v>
      </c>
      <c r="E22" s="287">
        <v>767</v>
      </c>
      <c r="F22" s="288">
        <v>74.054758800521512</v>
      </c>
      <c r="G22" s="289">
        <v>581</v>
      </c>
      <c r="H22" s="287">
        <v>285</v>
      </c>
      <c r="I22" s="287">
        <v>296</v>
      </c>
      <c r="J22" s="288">
        <v>96.28378378378379</v>
      </c>
      <c r="K22" s="289">
        <v>754</v>
      </c>
      <c r="L22" s="287">
        <v>283</v>
      </c>
      <c r="M22" s="287">
        <v>471</v>
      </c>
      <c r="N22" s="290">
        <v>60.08492569002123</v>
      </c>
      <c r="O22" s="282"/>
      <c r="P22" s="282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</row>
    <row r="23" spans="1:98" s="284" customFormat="1" ht="17.45" customHeight="1" x14ac:dyDescent="0.15">
      <c r="A23" s="650"/>
      <c r="B23" s="216" t="s">
        <v>18</v>
      </c>
      <c r="C23" s="289">
        <v>1099</v>
      </c>
      <c r="D23" s="287">
        <v>475</v>
      </c>
      <c r="E23" s="287">
        <v>624</v>
      </c>
      <c r="F23" s="288">
        <v>76.121794871794862</v>
      </c>
      <c r="G23" s="289">
        <v>506</v>
      </c>
      <c r="H23" s="287">
        <v>252</v>
      </c>
      <c r="I23" s="287">
        <v>254</v>
      </c>
      <c r="J23" s="288">
        <v>99.212598425196859</v>
      </c>
      <c r="K23" s="289">
        <v>593</v>
      </c>
      <c r="L23" s="287">
        <v>223</v>
      </c>
      <c r="M23" s="287">
        <v>370</v>
      </c>
      <c r="N23" s="290">
        <v>60.270270270270267</v>
      </c>
      <c r="O23" s="282"/>
      <c r="P23" s="282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</row>
    <row r="24" spans="1:98" s="284" customFormat="1" ht="17.45" customHeight="1" x14ac:dyDescent="0.15">
      <c r="A24" s="651"/>
      <c r="B24" s="217" t="s">
        <v>19</v>
      </c>
      <c r="C24" s="294">
        <v>2734</v>
      </c>
      <c r="D24" s="292">
        <v>1088</v>
      </c>
      <c r="E24" s="292">
        <v>1646</v>
      </c>
      <c r="F24" s="293">
        <v>66.099635479951402</v>
      </c>
      <c r="G24" s="294">
        <v>1141</v>
      </c>
      <c r="H24" s="292">
        <v>529</v>
      </c>
      <c r="I24" s="292">
        <v>612</v>
      </c>
      <c r="J24" s="293">
        <v>86.437908496732035</v>
      </c>
      <c r="K24" s="294">
        <v>1593</v>
      </c>
      <c r="L24" s="292">
        <v>559</v>
      </c>
      <c r="M24" s="292">
        <v>1034</v>
      </c>
      <c r="N24" s="295">
        <v>54.061895551257258</v>
      </c>
      <c r="O24" s="282"/>
      <c r="P24" s="282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</row>
    <row r="25" spans="1:98" s="284" customFormat="1" ht="17.45" customHeight="1" x14ac:dyDescent="0.15">
      <c r="A25" s="649" t="s">
        <v>205</v>
      </c>
      <c r="B25" s="218" t="s">
        <v>20</v>
      </c>
      <c r="C25" s="299">
        <v>7748</v>
      </c>
      <c r="D25" s="297">
        <v>3148</v>
      </c>
      <c r="E25" s="297">
        <v>4600</v>
      </c>
      <c r="F25" s="298">
        <v>68.434782608695656</v>
      </c>
      <c r="G25" s="299">
        <v>3316</v>
      </c>
      <c r="H25" s="297">
        <v>1537</v>
      </c>
      <c r="I25" s="297">
        <v>1779</v>
      </c>
      <c r="J25" s="298">
        <v>86.396852164137158</v>
      </c>
      <c r="K25" s="299">
        <v>4432</v>
      </c>
      <c r="L25" s="297">
        <v>1611</v>
      </c>
      <c r="M25" s="297">
        <v>2821</v>
      </c>
      <c r="N25" s="300">
        <v>57.107408720311945</v>
      </c>
      <c r="O25" s="282"/>
      <c r="P25" s="282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</row>
    <row r="26" spans="1:98" s="285" customFormat="1" ht="17.45" customHeight="1" x14ac:dyDescent="0.15">
      <c r="A26" s="650"/>
      <c r="B26" s="216" t="s">
        <v>21</v>
      </c>
      <c r="C26" s="289">
        <v>4042</v>
      </c>
      <c r="D26" s="287">
        <v>1624</v>
      </c>
      <c r="E26" s="287">
        <v>2418</v>
      </c>
      <c r="F26" s="288">
        <v>67.162944582299417</v>
      </c>
      <c r="G26" s="289">
        <v>1725</v>
      </c>
      <c r="H26" s="287">
        <v>799</v>
      </c>
      <c r="I26" s="287">
        <v>926</v>
      </c>
      <c r="J26" s="288">
        <v>86.285097192224626</v>
      </c>
      <c r="K26" s="289">
        <v>2317</v>
      </c>
      <c r="L26" s="287">
        <v>825</v>
      </c>
      <c r="M26" s="287">
        <v>1492</v>
      </c>
      <c r="N26" s="290">
        <v>55.294906166219839</v>
      </c>
      <c r="O26" s="282"/>
      <c r="P26" s="282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</row>
    <row r="27" spans="1:98" s="284" customFormat="1" ht="17.45" customHeight="1" x14ac:dyDescent="0.15">
      <c r="A27" s="651"/>
      <c r="B27" s="217" t="s">
        <v>22</v>
      </c>
      <c r="C27" s="294">
        <v>3706</v>
      </c>
      <c r="D27" s="292">
        <v>1524</v>
      </c>
      <c r="E27" s="292">
        <v>2182</v>
      </c>
      <c r="F27" s="293">
        <v>69.844179651695697</v>
      </c>
      <c r="G27" s="294">
        <v>1591</v>
      </c>
      <c r="H27" s="292">
        <v>738</v>
      </c>
      <c r="I27" s="292">
        <v>853</v>
      </c>
      <c r="J27" s="293">
        <v>86.518171160609612</v>
      </c>
      <c r="K27" s="294">
        <v>2115</v>
      </c>
      <c r="L27" s="292">
        <v>786</v>
      </c>
      <c r="M27" s="292">
        <v>1329</v>
      </c>
      <c r="N27" s="295">
        <v>59.142212189616252</v>
      </c>
      <c r="O27" s="282"/>
      <c r="P27" s="282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</row>
    <row r="28" spans="1:98" s="284" customFormat="1" ht="17.45" customHeight="1" x14ac:dyDescent="0.15">
      <c r="A28" s="649" t="s">
        <v>206</v>
      </c>
      <c r="B28" s="218" t="s">
        <v>23</v>
      </c>
      <c r="C28" s="299">
        <v>515</v>
      </c>
      <c r="D28" s="297">
        <v>209</v>
      </c>
      <c r="E28" s="297">
        <v>306</v>
      </c>
      <c r="F28" s="298">
        <v>68.300653594771248</v>
      </c>
      <c r="G28" s="299">
        <v>207</v>
      </c>
      <c r="H28" s="297">
        <v>111</v>
      </c>
      <c r="I28" s="297">
        <v>96</v>
      </c>
      <c r="J28" s="298">
        <v>115.625</v>
      </c>
      <c r="K28" s="299">
        <v>308</v>
      </c>
      <c r="L28" s="297">
        <v>98</v>
      </c>
      <c r="M28" s="297">
        <v>210</v>
      </c>
      <c r="N28" s="300">
        <v>46.666666666666664</v>
      </c>
      <c r="O28" s="282"/>
      <c r="P28" s="282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</row>
    <row r="29" spans="1:98" s="284" customFormat="1" ht="17.45" customHeight="1" x14ac:dyDescent="0.15">
      <c r="A29" s="651"/>
      <c r="B29" s="217" t="s">
        <v>4</v>
      </c>
      <c r="C29" s="294">
        <v>515</v>
      </c>
      <c r="D29" s="292">
        <v>209</v>
      </c>
      <c r="E29" s="292">
        <v>306</v>
      </c>
      <c r="F29" s="293">
        <v>68.300653594771248</v>
      </c>
      <c r="G29" s="294">
        <v>207</v>
      </c>
      <c r="H29" s="292">
        <v>111</v>
      </c>
      <c r="I29" s="292">
        <v>96</v>
      </c>
      <c r="J29" s="293">
        <v>115.625</v>
      </c>
      <c r="K29" s="294">
        <v>308</v>
      </c>
      <c r="L29" s="292">
        <v>98</v>
      </c>
      <c r="M29" s="292">
        <v>210</v>
      </c>
      <c r="N29" s="295">
        <v>46.666666666666664</v>
      </c>
      <c r="O29" s="282"/>
      <c r="P29" s="282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</row>
    <row r="30" spans="1:98" s="284" customFormat="1" ht="17.45" customHeight="1" x14ac:dyDescent="0.15">
      <c r="A30" s="649" t="s">
        <v>207</v>
      </c>
      <c r="B30" s="218" t="s">
        <v>24</v>
      </c>
      <c r="C30" s="299">
        <v>11124</v>
      </c>
      <c r="D30" s="297">
        <v>4406</v>
      </c>
      <c r="E30" s="297">
        <v>6718</v>
      </c>
      <c r="F30" s="298">
        <v>65.584995534385243</v>
      </c>
      <c r="G30" s="299">
        <v>5179</v>
      </c>
      <c r="H30" s="297">
        <v>2413</v>
      </c>
      <c r="I30" s="297">
        <v>2766</v>
      </c>
      <c r="J30" s="298">
        <v>87.237888647866953</v>
      </c>
      <c r="K30" s="299">
        <v>5945</v>
      </c>
      <c r="L30" s="297">
        <v>1993</v>
      </c>
      <c r="M30" s="297">
        <v>3952</v>
      </c>
      <c r="N30" s="300">
        <v>50.430161943319838</v>
      </c>
      <c r="O30" s="282"/>
      <c r="P30" s="282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</row>
    <row r="31" spans="1:98" s="284" customFormat="1" ht="17.45" customHeight="1" x14ac:dyDescent="0.15">
      <c r="A31" s="650"/>
      <c r="B31" s="216" t="s">
        <v>25</v>
      </c>
      <c r="C31" s="289">
        <v>4792</v>
      </c>
      <c r="D31" s="287">
        <v>1898</v>
      </c>
      <c r="E31" s="287">
        <v>2894</v>
      </c>
      <c r="F31" s="288">
        <v>65.583966827919838</v>
      </c>
      <c r="G31" s="289">
        <v>2210</v>
      </c>
      <c r="H31" s="287">
        <v>1047</v>
      </c>
      <c r="I31" s="287">
        <v>1163</v>
      </c>
      <c r="J31" s="288">
        <v>90.025795356835772</v>
      </c>
      <c r="K31" s="289">
        <v>2582</v>
      </c>
      <c r="L31" s="287">
        <v>851</v>
      </c>
      <c r="M31" s="287">
        <v>1731</v>
      </c>
      <c r="N31" s="290">
        <v>49.162333911034082</v>
      </c>
      <c r="O31" s="282"/>
      <c r="P31" s="282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</row>
    <row r="32" spans="1:98" s="284" customFormat="1" ht="17.45" customHeight="1" x14ac:dyDescent="0.15">
      <c r="A32" s="650"/>
      <c r="B32" s="216" t="s">
        <v>26</v>
      </c>
      <c r="C32" s="289">
        <v>3721</v>
      </c>
      <c r="D32" s="287">
        <v>1482</v>
      </c>
      <c r="E32" s="287">
        <v>2239</v>
      </c>
      <c r="F32" s="288">
        <v>66.190263510495768</v>
      </c>
      <c r="G32" s="289">
        <v>1721</v>
      </c>
      <c r="H32" s="287">
        <v>803</v>
      </c>
      <c r="I32" s="287">
        <v>918</v>
      </c>
      <c r="J32" s="288">
        <v>87.472766884531595</v>
      </c>
      <c r="K32" s="289">
        <v>2000</v>
      </c>
      <c r="L32" s="287">
        <v>679</v>
      </c>
      <c r="M32" s="287">
        <v>1321</v>
      </c>
      <c r="N32" s="290">
        <v>51.400454201362599</v>
      </c>
      <c r="O32" s="282"/>
      <c r="P32" s="282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</row>
    <row r="33" spans="1:98" s="284" customFormat="1" ht="17.45" customHeight="1" x14ac:dyDescent="0.15">
      <c r="A33" s="651"/>
      <c r="B33" s="217" t="s">
        <v>5</v>
      </c>
      <c r="C33" s="294">
        <v>2611</v>
      </c>
      <c r="D33" s="292">
        <v>1026</v>
      </c>
      <c r="E33" s="292">
        <v>1585</v>
      </c>
      <c r="F33" s="293">
        <v>64.731861198738173</v>
      </c>
      <c r="G33" s="294">
        <v>1248</v>
      </c>
      <c r="H33" s="292">
        <v>563</v>
      </c>
      <c r="I33" s="292">
        <v>685</v>
      </c>
      <c r="J33" s="293">
        <v>82.189781021897815</v>
      </c>
      <c r="K33" s="294">
        <v>1363</v>
      </c>
      <c r="L33" s="292">
        <v>463</v>
      </c>
      <c r="M33" s="292">
        <v>900</v>
      </c>
      <c r="N33" s="295">
        <v>51.44444444444445</v>
      </c>
      <c r="O33" s="282"/>
      <c r="P33" s="282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</row>
    <row r="34" spans="1:98" s="284" customFormat="1" ht="17.45" customHeight="1" x14ac:dyDescent="0.15">
      <c r="A34" s="657" t="s">
        <v>208</v>
      </c>
      <c r="B34" s="218" t="s">
        <v>27</v>
      </c>
      <c r="C34" s="299">
        <v>13724</v>
      </c>
      <c r="D34" s="297">
        <v>5523</v>
      </c>
      <c r="E34" s="297">
        <v>8201</v>
      </c>
      <c r="F34" s="298">
        <v>67.345445677356423</v>
      </c>
      <c r="G34" s="299">
        <v>6181</v>
      </c>
      <c r="H34" s="297">
        <v>2852</v>
      </c>
      <c r="I34" s="297">
        <v>3329</v>
      </c>
      <c r="J34" s="298">
        <v>85.671372784620004</v>
      </c>
      <c r="K34" s="299">
        <v>7543</v>
      </c>
      <c r="L34" s="297">
        <v>2671</v>
      </c>
      <c r="M34" s="297">
        <v>4872</v>
      </c>
      <c r="N34" s="300">
        <v>54.82348111658456</v>
      </c>
      <c r="O34" s="282"/>
      <c r="P34" s="282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</row>
    <row r="35" spans="1:98" s="284" customFormat="1" ht="17.45" customHeight="1" x14ac:dyDescent="0.15">
      <c r="A35" s="658"/>
      <c r="B35" s="216" t="s">
        <v>28</v>
      </c>
      <c r="C35" s="289">
        <v>4843</v>
      </c>
      <c r="D35" s="287">
        <v>1924</v>
      </c>
      <c r="E35" s="287">
        <v>2919</v>
      </c>
      <c r="F35" s="288">
        <v>65.912983898595414</v>
      </c>
      <c r="G35" s="289">
        <v>2148</v>
      </c>
      <c r="H35" s="287">
        <v>971</v>
      </c>
      <c r="I35" s="287">
        <v>1177</v>
      </c>
      <c r="J35" s="288">
        <v>82.497875955819879</v>
      </c>
      <c r="K35" s="289">
        <v>2695</v>
      </c>
      <c r="L35" s="287">
        <v>953</v>
      </c>
      <c r="M35" s="287">
        <v>1742</v>
      </c>
      <c r="N35" s="290">
        <v>54.707233065442018</v>
      </c>
      <c r="O35" s="282"/>
      <c r="P35" s="282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</row>
    <row r="36" spans="1:98" s="285" customFormat="1" ht="17.45" customHeight="1" x14ac:dyDescent="0.15">
      <c r="A36" s="658"/>
      <c r="B36" s="216" t="s">
        <v>29</v>
      </c>
      <c r="C36" s="289">
        <v>4562</v>
      </c>
      <c r="D36" s="287">
        <v>1832</v>
      </c>
      <c r="E36" s="287">
        <v>2730</v>
      </c>
      <c r="F36" s="288">
        <v>67.106227106227095</v>
      </c>
      <c r="G36" s="289">
        <v>2065</v>
      </c>
      <c r="H36" s="287">
        <v>952</v>
      </c>
      <c r="I36" s="287">
        <v>1113</v>
      </c>
      <c r="J36" s="288">
        <v>85.534591194968556</v>
      </c>
      <c r="K36" s="289">
        <v>2497</v>
      </c>
      <c r="L36" s="287">
        <v>880</v>
      </c>
      <c r="M36" s="287">
        <v>1617</v>
      </c>
      <c r="N36" s="290">
        <v>54.421768707482997</v>
      </c>
      <c r="O36" s="282"/>
      <c r="P36" s="282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</row>
    <row r="37" spans="1:98" s="284" customFormat="1" ht="17.45" customHeight="1" x14ac:dyDescent="0.15">
      <c r="A37" s="659"/>
      <c r="B37" s="217" t="s">
        <v>30</v>
      </c>
      <c r="C37" s="294">
        <v>4319</v>
      </c>
      <c r="D37" s="292">
        <v>1767</v>
      </c>
      <c r="E37" s="292">
        <v>2552</v>
      </c>
      <c r="F37" s="293">
        <v>69.239811912225704</v>
      </c>
      <c r="G37" s="294">
        <v>1968</v>
      </c>
      <c r="H37" s="292">
        <v>929</v>
      </c>
      <c r="I37" s="292">
        <v>1039</v>
      </c>
      <c r="J37" s="293">
        <v>89.412897016361896</v>
      </c>
      <c r="K37" s="294">
        <v>2351</v>
      </c>
      <c r="L37" s="292">
        <v>838</v>
      </c>
      <c r="M37" s="292">
        <v>1513</v>
      </c>
      <c r="N37" s="295">
        <v>55.386649041639124</v>
      </c>
      <c r="O37" s="282"/>
      <c r="P37" s="282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</row>
    <row r="38" spans="1:98" s="284" customFormat="1" ht="17.45" customHeight="1" x14ac:dyDescent="0.15">
      <c r="A38" s="649" t="s">
        <v>209</v>
      </c>
      <c r="B38" s="218" t="s">
        <v>31</v>
      </c>
      <c r="C38" s="299">
        <v>31475</v>
      </c>
      <c r="D38" s="297">
        <v>13172</v>
      </c>
      <c r="E38" s="297">
        <v>18303</v>
      </c>
      <c r="F38" s="298">
        <v>71.966344315139594</v>
      </c>
      <c r="G38" s="299">
        <v>15235</v>
      </c>
      <c r="H38" s="297">
        <v>7361</v>
      </c>
      <c r="I38" s="297">
        <v>7874</v>
      </c>
      <c r="J38" s="298">
        <v>93.484886969773939</v>
      </c>
      <c r="K38" s="299">
        <v>16240</v>
      </c>
      <c r="L38" s="297">
        <v>5811</v>
      </c>
      <c r="M38" s="297">
        <v>10429</v>
      </c>
      <c r="N38" s="300">
        <v>55.719627960494776</v>
      </c>
      <c r="O38" s="282"/>
      <c r="P38" s="282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</row>
    <row r="39" spans="1:98" s="284" customFormat="1" ht="17.45" customHeight="1" x14ac:dyDescent="0.15">
      <c r="A39" s="650"/>
      <c r="B39" s="216" t="s">
        <v>32</v>
      </c>
      <c r="C39" s="289">
        <v>4762</v>
      </c>
      <c r="D39" s="287">
        <v>1888</v>
      </c>
      <c r="E39" s="287">
        <v>2874</v>
      </c>
      <c r="F39" s="288">
        <v>65.692414752957546</v>
      </c>
      <c r="G39" s="289">
        <v>2256</v>
      </c>
      <c r="H39" s="287">
        <v>1032</v>
      </c>
      <c r="I39" s="287">
        <v>1224</v>
      </c>
      <c r="J39" s="288">
        <v>84.313725490196077</v>
      </c>
      <c r="K39" s="289">
        <v>2506</v>
      </c>
      <c r="L39" s="287">
        <v>856</v>
      </c>
      <c r="M39" s="287">
        <v>1650</v>
      </c>
      <c r="N39" s="290">
        <v>51.878787878787882</v>
      </c>
      <c r="O39" s="282"/>
      <c r="P39" s="282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</row>
    <row r="40" spans="1:98" s="284" customFormat="1" ht="17.45" customHeight="1" x14ac:dyDescent="0.15">
      <c r="A40" s="650"/>
      <c r="B40" s="216" t="s">
        <v>33</v>
      </c>
      <c r="C40" s="289">
        <v>5967</v>
      </c>
      <c r="D40" s="287">
        <v>2495</v>
      </c>
      <c r="E40" s="287">
        <v>3472</v>
      </c>
      <c r="F40" s="288">
        <v>71.860599078341011</v>
      </c>
      <c r="G40" s="289">
        <v>2834</v>
      </c>
      <c r="H40" s="287">
        <v>1367</v>
      </c>
      <c r="I40" s="287">
        <v>1467</v>
      </c>
      <c r="J40" s="288">
        <v>93.183367416496253</v>
      </c>
      <c r="K40" s="289">
        <v>3133</v>
      </c>
      <c r="L40" s="287">
        <v>1128</v>
      </c>
      <c r="M40" s="287">
        <v>2005</v>
      </c>
      <c r="N40" s="290">
        <v>56.259351620947626</v>
      </c>
      <c r="O40" s="282"/>
      <c r="P40" s="282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</row>
    <row r="41" spans="1:98" s="285" customFormat="1" ht="17.45" customHeight="1" x14ac:dyDescent="0.15">
      <c r="A41" s="650"/>
      <c r="B41" s="216" t="s">
        <v>34</v>
      </c>
      <c r="C41" s="289">
        <v>3501</v>
      </c>
      <c r="D41" s="287">
        <v>1498</v>
      </c>
      <c r="E41" s="287">
        <v>2003</v>
      </c>
      <c r="F41" s="288">
        <v>74.78781827259111</v>
      </c>
      <c r="G41" s="289">
        <v>1676</v>
      </c>
      <c r="H41" s="287">
        <v>822</v>
      </c>
      <c r="I41" s="287">
        <v>854</v>
      </c>
      <c r="J41" s="288">
        <v>96.25292740046838</v>
      </c>
      <c r="K41" s="289">
        <v>1825</v>
      </c>
      <c r="L41" s="287">
        <v>676</v>
      </c>
      <c r="M41" s="287">
        <v>1149</v>
      </c>
      <c r="N41" s="290">
        <v>58.833768494342905</v>
      </c>
      <c r="O41" s="282"/>
      <c r="P41" s="282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</row>
    <row r="42" spans="1:98" s="284" customFormat="1" ht="17.45" customHeight="1" x14ac:dyDescent="0.15">
      <c r="A42" s="650"/>
      <c r="B42" s="216" t="s">
        <v>35</v>
      </c>
      <c r="C42" s="289">
        <v>1655</v>
      </c>
      <c r="D42" s="287">
        <v>672</v>
      </c>
      <c r="E42" s="287">
        <v>983</v>
      </c>
      <c r="F42" s="288">
        <v>68.362156663275684</v>
      </c>
      <c r="G42" s="289">
        <v>740</v>
      </c>
      <c r="H42" s="287">
        <v>368</v>
      </c>
      <c r="I42" s="287">
        <v>372</v>
      </c>
      <c r="J42" s="288">
        <v>98.924731182795696</v>
      </c>
      <c r="K42" s="289">
        <v>915</v>
      </c>
      <c r="L42" s="287">
        <v>304</v>
      </c>
      <c r="M42" s="287">
        <v>611</v>
      </c>
      <c r="N42" s="290">
        <v>49.754500818330605</v>
      </c>
      <c r="O42" s="282"/>
      <c r="P42" s="282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</row>
    <row r="43" spans="1:98" s="284" customFormat="1" ht="17.45" customHeight="1" x14ac:dyDescent="0.15">
      <c r="A43" s="650"/>
      <c r="B43" s="216" t="s">
        <v>36</v>
      </c>
      <c r="C43" s="289">
        <v>6299</v>
      </c>
      <c r="D43" s="287">
        <v>2570</v>
      </c>
      <c r="E43" s="287">
        <v>3729</v>
      </c>
      <c r="F43" s="288">
        <v>68.919281308661837</v>
      </c>
      <c r="G43" s="289">
        <v>2896</v>
      </c>
      <c r="H43" s="287">
        <v>1403</v>
      </c>
      <c r="I43" s="287">
        <v>1493</v>
      </c>
      <c r="J43" s="288">
        <v>93.971868720696577</v>
      </c>
      <c r="K43" s="289">
        <v>3403</v>
      </c>
      <c r="L43" s="287">
        <v>1167</v>
      </c>
      <c r="M43" s="287">
        <v>2236</v>
      </c>
      <c r="N43" s="290">
        <v>52.191413237924863</v>
      </c>
      <c r="O43" s="282"/>
      <c r="P43" s="282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</row>
    <row r="44" spans="1:98" s="284" customFormat="1" ht="17.45" customHeight="1" x14ac:dyDescent="0.15">
      <c r="A44" s="650"/>
      <c r="B44" s="216" t="s">
        <v>37</v>
      </c>
      <c r="C44" s="289">
        <v>2609</v>
      </c>
      <c r="D44" s="287">
        <v>1155</v>
      </c>
      <c r="E44" s="287">
        <v>1454</v>
      </c>
      <c r="F44" s="288">
        <v>79.436038514442913</v>
      </c>
      <c r="G44" s="289">
        <v>1323</v>
      </c>
      <c r="H44" s="287">
        <v>678</v>
      </c>
      <c r="I44" s="287">
        <v>645</v>
      </c>
      <c r="J44" s="288">
        <v>105.11627906976744</v>
      </c>
      <c r="K44" s="289">
        <v>1286</v>
      </c>
      <c r="L44" s="287">
        <v>477</v>
      </c>
      <c r="M44" s="287">
        <v>809</v>
      </c>
      <c r="N44" s="290">
        <v>58.96168108776267</v>
      </c>
      <c r="O44" s="282"/>
      <c r="P44" s="282"/>
      <c r="Q44" s="286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</row>
    <row r="45" spans="1:98" s="284" customFormat="1" ht="17.45" customHeight="1" x14ac:dyDescent="0.15">
      <c r="A45" s="651"/>
      <c r="B45" s="217" t="s">
        <v>38</v>
      </c>
      <c r="C45" s="294">
        <v>6682</v>
      </c>
      <c r="D45" s="292">
        <v>2894</v>
      </c>
      <c r="E45" s="292">
        <v>3788</v>
      </c>
      <c r="F45" s="293">
        <v>76.399155227032736</v>
      </c>
      <c r="G45" s="294">
        <v>3510</v>
      </c>
      <c r="H45" s="292">
        <v>1691</v>
      </c>
      <c r="I45" s="292">
        <v>1819</v>
      </c>
      <c r="J45" s="293">
        <v>92.963166575041228</v>
      </c>
      <c r="K45" s="294">
        <v>3172</v>
      </c>
      <c r="L45" s="292">
        <v>1203</v>
      </c>
      <c r="M45" s="292">
        <v>1969</v>
      </c>
      <c r="N45" s="295">
        <v>61.097003555104109</v>
      </c>
      <c r="O45" s="282"/>
      <c r="P45" s="282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</row>
    <row r="46" spans="1:98" s="284" customFormat="1" ht="17.45" customHeight="1" x14ac:dyDescent="0.15">
      <c r="A46" s="649" t="s">
        <v>210</v>
      </c>
      <c r="B46" s="218" t="s">
        <v>39</v>
      </c>
      <c r="C46" s="299">
        <v>5404</v>
      </c>
      <c r="D46" s="297">
        <v>2376</v>
      </c>
      <c r="E46" s="297">
        <v>3028</v>
      </c>
      <c r="F46" s="298">
        <v>78.467635402906211</v>
      </c>
      <c r="G46" s="299">
        <v>2566</v>
      </c>
      <c r="H46" s="297">
        <v>1293</v>
      </c>
      <c r="I46" s="297">
        <v>1273</v>
      </c>
      <c r="J46" s="298">
        <v>101.57109190887668</v>
      </c>
      <c r="K46" s="299">
        <v>2838</v>
      </c>
      <c r="L46" s="297">
        <v>1083</v>
      </c>
      <c r="M46" s="297">
        <v>1755</v>
      </c>
      <c r="N46" s="300">
        <v>61.70940170940171</v>
      </c>
      <c r="O46" s="282"/>
      <c r="P46" s="282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</row>
    <row r="47" spans="1:98" s="284" customFormat="1" ht="17.45" customHeight="1" x14ac:dyDescent="0.15">
      <c r="A47" s="650"/>
      <c r="B47" s="216" t="s">
        <v>40</v>
      </c>
      <c r="C47" s="289">
        <v>1645</v>
      </c>
      <c r="D47" s="287">
        <v>715</v>
      </c>
      <c r="E47" s="287">
        <v>930</v>
      </c>
      <c r="F47" s="288">
        <v>76.881720430107521</v>
      </c>
      <c r="G47" s="289">
        <v>844</v>
      </c>
      <c r="H47" s="287">
        <v>405</v>
      </c>
      <c r="I47" s="287">
        <v>439</v>
      </c>
      <c r="J47" s="288">
        <v>92.255125284738043</v>
      </c>
      <c r="K47" s="289">
        <v>801</v>
      </c>
      <c r="L47" s="287">
        <v>310</v>
      </c>
      <c r="M47" s="287">
        <v>491</v>
      </c>
      <c r="N47" s="290">
        <v>63.136456211812629</v>
      </c>
      <c r="O47" s="282"/>
      <c r="P47" s="282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</row>
    <row r="48" spans="1:98" s="284" customFormat="1" ht="17.45" customHeight="1" x14ac:dyDescent="0.15">
      <c r="A48" s="650"/>
      <c r="B48" s="216" t="s">
        <v>41</v>
      </c>
      <c r="C48" s="289">
        <v>2113</v>
      </c>
      <c r="D48" s="287">
        <v>938</v>
      </c>
      <c r="E48" s="287">
        <v>1175</v>
      </c>
      <c r="F48" s="288">
        <v>79.829787234042556</v>
      </c>
      <c r="G48" s="289">
        <v>947</v>
      </c>
      <c r="H48" s="287">
        <v>496</v>
      </c>
      <c r="I48" s="287">
        <v>451</v>
      </c>
      <c r="J48" s="288">
        <v>109.97782705099779</v>
      </c>
      <c r="K48" s="289">
        <v>1166</v>
      </c>
      <c r="L48" s="287">
        <v>442</v>
      </c>
      <c r="M48" s="287">
        <v>724</v>
      </c>
      <c r="N48" s="290">
        <v>61.049723756906083</v>
      </c>
      <c r="O48" s="282"/>
      <c r="P48" s="282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</row>
    <row r="49" spans="1:98" s="285" customFormat="1" ht="17.45" customHeight="1" x14ac:dyDescent="0.15">
      <c r="A49" s="650"/>
      <c r="B49" s="216" t="s">
        <v>6</v>
      </c>
      <c r="C49" s="289">
        <v>782</v>
      </c>
      <c r="D49" s="287">
        <v>346</v>
      </c>
      <c r="E49" s="287">
        <v>436</v>
      </c>
      <c r="F49" s="288">
        <v>79.357798165137609</v>
      </c>
      <c r="G49" s="289">
        <v>382</v>
      </c>
      <c r="H49" s="287">
        <v>185</v>
      </c>
      <c r="I49" s="287">
        <v>197</v>
      </c>
      <c r="J49" s="288">
        <v>93.90862944162437</v>
      </c>
      <c r="K49" s="289">
        <v>400</v>
      </c>
      <c r="L49" s="287">
        <v>161</v>
      </c>
      <c r="M49" s="287">
        <v>239</v>
      </c>
      <c r="N49" s="290">
        <v>67.36401673640168</v>
      </c>
      <c r="O49" s="282"/>
      <c r="P49" s="282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</row>
    <row r="50" spans="1:98" s="284" customFormat="1" ht="17.45" customHeight="1" x14ac:dyDescent="0.15">
      <c r="A50" s="651"/>
      <c r="B50" s="217" t="s">
        <v>42</v>
      </c>
      <c r="C50" s="294">
        <v>864</v>
      </c>
      <c r="D50" s="292">
        <v>377</v>
      </c>
      <c r="E50" s="292">
        <v>487</v>
      </c>
      <c r="F50" s="293">
        <v>77.412731006160158</v>
      </c>
      <c r="G50" s="294">
        <v>393</v>
      </c>
      <c r="H50" s="292">
        <v>207</v>
      </c>
      <c r="I50" s="292">
        <v>186</v>
      </c>
      <c r="J50" s="293">
        <v>111.29032258064515</v>
      </c>
      <c r="K50" s="294">
        <v>471</v>
      </c>
      <c r="L50" s="292">
        <v>170</v>
      </c>
      <c r="M50" s="292">
        <v>301</v>
      </c>
      <c r="N50" s="295">
        <v>56.478405315614623</v>
      </c>
      <c r="O50" s="282"/>
      <c r="P50" s="282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</row>
    <row r="51" spans="1:98" s="284" customFormat="1" ht="17.45" customHeight="1" x14ac:dyDescent="0.15">
      <c r="A51" s="649" t="s">
        <v>211</v>
      </c>
      <c r="B51" s="218" t="s">
        <v>43</v>
      </c>
      <c r="C51" s="299">
        <v>24348</v>
      </c>
      <c r="D51" s="297">
        <v>10257</v>
      </c>
      <c r="E51" s="297">
        <v>14091</v>
      </c>
      <c r="F51" s="298">
        <v>72.791143282946564</v>
      </c>
      <c r="G51" s="299">
        <v>11328</v>
      </c>
      <c r="H51" s="297">
        <v>5505</v>
      </c>
      <c r="I51" s="297">
        <v>5823</v>
      </c>
      <c r="J51" s="298">
        <v>94.538897475528088</v>
      </c>
      <c r="K51" s="299">
        <v>13020</v>
      </c>
      <c r="L51" s="297">
        <v>4752</v>
      </c>
      <c r="M51" s="297">
        <v>8268</v>
      </c>
      <c r="N51" s="300">
        <v>57.474600870827288</v>
      </c>
      <c r="O51" s="282"/>
      <c r="P51" s="282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</row>
    <row r="52" spans="1:98" s="284" customFormat="1" ht="17.45" customHeight="1" x14ac:dyDescent="0.15">
      <c r="A52" s="650"/>
      <c r="B52" s="216" t="s">
        <v>44</v>
      </c>
      <c r="C52" s="289">
        <v>3732</v>
      </c>
      <c r="D52" s="287">
        <v>1542</v>
      </c>
      <c r="E52" s="287">
        <v>2190</v>
      </c>
      <c r="F52" s="288">
        <v>70.410958904109592</v>
      </c>
      <c r="G52" s="289">
        <v>1697</v>
      </c>
      <c r="H52" s="287">
        <v>791</v>
      </c>
      <c r="I52" s="287">
        <v>906</v>
      </c>
      <c r="J52" s="288">
        <v>87.306843267108164</v>
      </c>
      <c r="K52" s="289">
        <v>2035</v>
      </c>
      <c r="L52" s="287">
        <v>751</v>
      </c>
      <c r="M52" s="287">
        <v>1284</v>
      </c>
      <c r="N52" s="290">
        <v>58.48909657320872</v>
      </c>
      <c r="O52" s="282"/>
      <c r="P52" s="282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</row>
    <row r="53" spans="1:98" s="284" customFormat="1" ht="17.45" customHeight="1" x14ac:dyDescent="0.15">
      <c r="A53" s="650"/>
      <c r="B53" s="216" t="s">
        <v>45</v>
      </c>
      <c r="C53" s="289">
        <v>6427</v>
      </c>
      <c r="D53" s="287">
        <v>2710</v>
      </c>
      <c r="E53" s="287">
        <v>3717</v>
      </c>
      <c r="F53" s="288">
        <v>72.908259348937307</v>
      </c>
      <c r="G53" s="289">
        <v>2983</v>
      </c>
      <c r="H53" s="287">
        <v>1446</v>
      </c>
      <c r="I53" s="287">
        <v>1537</v>
      </c>
      <c r="J53" s="288">
        <v>94.079375406636302</v>
      </c>
      <c r="K53" s="289">
        <v>3444</v>
      </c>
      <c r="L53" s="287">
        <v>1264</v>
      </c>
      <c r="M53" s="287">
        <v>2180</v>
      </c>
      <c r="N53" s="290">
        <v>57.981651376146793</v>
      </c>
      <c r="O53" s="282"/>
      <c r="P53" s="282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</row>
    <row r="54" spans="1:98" s="284" customFormat="1" ht="17.45" customHeight="1" x14ac:dyDescent="0.15">
      <c r="A54" s="650"/>
      <c r="B54" s="216" t="s">
        <v>46</v>
      </c>
      <c r="C54" s="289">
        <v>2139</v>
      </c>
      <c r="D54" s="287">
        <v>906</v>
      </c>
      <c r="E54" s="287">
        <v>1233</v>
      </c>
      <c r="F54" s="288">
        <v>73.479318734793182</v>
      </c>
      <c r="G54" s="289">
        <v>937</v>
      </c>
      <c r="H54" s="287">
        <v>456</v>
      </c>
      <c r="I54" s="287">
        <v>481</v>
      </c>
      <c r="J54" s="288">
        <v>94.802494802494806</v>
      </c>
      <c r="K54" s="289">
        <v>1202</v>
      </c>
      <c r="L54" s="287">
        <v>450</v>
      </c>
      <c r="M54" s="287">
        <v>752</v>
      </c>
      <c r="N54" s="290">
        <v>59.840425531914896</v>
      </c>
      <c r="O54" s="282"/>
      <c r="P54" s="282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</row>
    <row r="55" spans="1:98" s="284" customFormat="1" ht="17.45" customHeight="1" x14ac:dyDescent="0.15">
      <c r="A55" s="650"/>
      <c r="B55" s="216" t="s">
        <v>47</v>
      </c>
      <c r="C55" s="289">
        <v>6659</v>
      </c>
      <c r="D55" s="287">
        <v>2726</v>
      </c>
      <c r="E55" s="287">
        <v>3933</v>
      </c>
      <c r="F55" s="288">
        <v>69.310958555809805</v>
      </c>
      <c r="G55" s="289">
        <v>3059</v>
      </c>
      <c r="H55" s="287">
        <v>1459</v>
      </c>
      <c r="I55" s="287">
        <v>1600</v>
      </c>
      <c r="J55" s="288">
        <v>91.1875</v>
      </c>
      <c r="K55" s="289">
        <v>3600</v>
      </c>
      <c r="L55" s="287">
        <v>1267</v>
      </c>
      <c r="M55" s="287">
        <v>2333</v>
      </c>
      <c r="N55" s="290">
        <v>54.30775825117874</v>
      </c>
      <c r="O55" s="282"/>
      <c r="P55" s="282"/>
      <c r="Q55" s="28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</row>
    <row r="56" spans="1:98" s="284" customFormat="1" ht="17.45" customHeight="1" x14ac:dyDescent="0.15">
      <c r="A56" s="650"/>
      <c r="B56" s="216" t="s">
        <v>48</v>
      </c>
      <c r="C56" s="289">
        <v>4253</v>
      </c>
      <c r="D56" s="287">
        <v>1878</v>
      </c>
      <c r="E56" s="287">
        <v>2375</v>
      </c>
      <c r="F56" s="288">
        <v>79.073684210526324</v>
      </c>
      <c r="G56" s="289">
        <v>2177</v>
      </c>
      <c r="H56" s="287">
        <v>1103</v>
      </c>
      <c r="I56" s="287">
        <v>1074</v>
      </c>
      <c r="J56" s="288">
        <v>102.70018621973929</v>
      </c>
      <c r="K56" s="289">
        <v>2076</v>
      </c>
      <c r="L56" s="287">
        <v>775</v>
      </c>
      <c r="M56" s="287">
        <v>1301</v>
      </c>
      <c r="N56" s="290">
        <v>59.569561875480403</v>
      </c>
      <c r="O56" s="282"/>
      <c r="P56" s="282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</row>
    <row r="57" spans="1:98" s="284" customFormat="1" ht="17.45" customHeight="1" x14ac:dyDescent="0.15">
      <c r="A57" s="651"/>
      <c r="B57" s="217" t="s">
        <v>49</v>
      </c>
      <c r="C57" s="294">
        <v>1138</v>
      </c>
      <c r="D57" s="292">
        <v>495</v>
      </c>
      <c r="E57" s="292">
        <v>643</v>
      </c>
      <c r="F57" s="293">
        <v>76.982892690513211</v>
      </c>
      <c r="G57" s="294">
        <v>475</v>
      </c>
      <c r="H57" s="292">
        <v>250</v>
      </c>
      <c r="I57" s="292">
        <v>225</v>
      </c>
      <c r="J57" s="293">
        <v>111.11111111111111</v>
      </c>
      <c r="K57" s="294">
        <v>663</v>
      </c>
      <c r="L57" s="292">
        <v>245</v>
      </c>
      <c r="M57" s="292">
        <v>418</v>
      </c>
      <c r="N57" s="295">
        <v>58.612440191387563</v>
      </c>
      <c r="O57" s="282"/>
      <c r="P57" s="282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</row>
    <row r="58" spans="1:98" s="255" customFormat="1" ht="17.45" customHeight="1" x14ac:dyDescent="0.15">
      <c r="B58" s="585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</row>
    <row r="59" spans="1:98" s="255" customFormat="1" ht="17.45" customHeight="1" x14ac:dyDescent="0.15">
      <c r="B59" s="303"/>
    </row>
    <row r="60" spans="1:98" ht="17.45" customHeight="1" x14ac:dyDescent="0.15">
      <c r="A60" s="706"/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Q60" s="276"/>
    </row>
    <row r="61" spans="1:98" ht="17.100000000000001" customHeight="1" x14ac:dyDescent="0.15">
      <c r="Q61" s="276"/>
    </row>
    <row r="62" spans="1:98" ht="17.100000000000001" customHeight="1" x14ac:dyDescent="0.15">
      <c r="Q62" s="276"/>
    </row>
    <row r="63" spans="1:98" ht="17.100000000000001" customHeight="1" x14ac:dyDescent="0.15">
      <c r="Q63" s="276"/>
    </row>
    <row r="64" spans="1:98" ht="17.100000000000001" customHeight="1" x14ac:dyDescent="0.15">
      <c r="Q64" s="276"/>
    </row>
    <row r="65" spans="17:17" ht="17.100000000000001" customHeight="1" x14ac:dyDescent="0.15">
      <c r="Q65" s="276"/>
    </row>
    <row r="66" spans="17:17" ht="17.100000000000001" customHeight="1" x14ac:dyDescent="0.15">
      <c r="Q66" s="276"/>
    </row>
    <row r="67" spans="17:17" ht="17.100000000000001" customHeight="1" x14ac:dyDescent="0.15">
      <c r="Q67" s="276"/>
    </row>
  </sheetData>
  <mergeCells count="21">
    <mergeCell ref="A25:A27"/>
    <mergeCell ref="A28:A29"/>
    <mergeCell ref="A20:A24"/>
    <mergeCell ref="A10:A19"/>
    <mergeCell ref="AC2:AE2"/>
    <mergeCell ref="CR2:CT2"/>
    <mergeCell ref="A3:B5"/>
    <mergeCell ref="C3:F5"/>
    <mergeCell ref="G3:J5"/>
    <mergeCell ref="K3:N5"/>
    <mergeCell ref="BT2:BV2"/>
    <mergeCell ref="CF2:CH2"/>
    <mergeCell ref="Q2:S2"/>
    <mergeCell ref="AO2:AQ2"/>
    <mergeCell ref="BH2:BJ2"/>
    <mergeCell ref="A60:N60"/>
    <mergeCell ref="A38:A45"/>
    <mergeCell ref="A46:A50"/>
    <mergeCell ref="A30:A33"/>
    <mergeCell ref="A34:A37"/>
    <mergeCell ref="A51:A57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2" orientation="portrait" useFirstPageNumber="1" r:id="rId1"/>
  <headerFooter>
    <oddFooter>&amp;C&amp;P</oddFooter>
  </headerFooter>
  <colBreaks count="1" manualBreakCount="1">
    <brk id="15" max="5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DE368"/>
  <sheetViews>
    <sheetView view="pageBreakPreview" zoomScale="85" zoomScaleNormal="85" zoomScaleSheetLayoutView="85" workbookViewId="0"/>
  </sheetViews>
  <sheetFormatPr defaultColWidth="6.5" defaultRowHeight="17.100000000000001" customHeight="1" x14ac:dyDescent="0.15"/>
  <cols>
    <col min="1" max="1" width="2" style="23" customWidth="1"/>
    <col min="2" max="2" width="9.5" style="24" customWidth="1"/>
    <col min="3" max="6" width="4.796875" style="23" customWidth="1"/>
    <col min="7" max="11" width="4.796875" style="276" customWidth="1"/>
    <col min="12" max="14" width="4.796875" style="307" customWidth="1"/>
    <col min="15" max="17" width="4.796875" style="23" customWidth="1"/>
    <col min="18" max="18" width="2.69921875" style="276" customWidth="1"/>
    <col min="19" max="19" width="3.69921875" style="276" customWidth="1"/>
    <col min="20" max="16384" width="6.5" style="23"/>
  </cols>
  <sheetData>
    <row r="1" spans="1:109" s="246" customFormat="1" ht="23.25" customHeight="1" x14ac:dyDescent="0.2">
      <c r="A1" s="10" t="s">
        <v>194</v>
      </c>
      <c r="B1" s="244"/>
      <c r="C1" s="10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  <c r="S1" s="286"/>
      <c r="T1" s="286"/>
      <c r="U1" s="373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</row>
    <row r="2" spans="1:109" s="20" customFormat="1" ht="23.25" customHeight="1" x14ac:dyDescent="0.15">
      <c r="B2" s="61"/>
      <c r="C2" s="251"/>
      <c r="D2" s="252"/>
      <c r="E2" s="251"/>
      <c r="F2" s="248"/>
      <c r="G2" s="248"/>
      <c r="H2" s="248"/>
      <c r="I2" s="248"/>
      <c r="J2" s="248"/>
      <c r="K2" s="248"/>
      <c r="L2" s="253"/>
      <c r="M2" s="254"/>
      <c r="O2" s="251"/>
      <c r="P2" s="252"/>
      <c r="Q2" s="249" t="s">
        <v>323</v>
      </c>
      <c r="R2" s="250"/>
      <c r="S2" s="286"/>
      <c r="T2" s="286"/>
      <c r="U2" s="305"/>
      <c r="V2" s="718"/>
      <c r="W2" s="718"/>
      <c r="X2" s="718"/>
      <c r="Y2" s="255"/>
      <c r="Z2" s="255"/>
      <c r="AA2" s="255"/>
      <c r="AB2" s="255"/>
      <c r="AC2" s="255"/>
      <c r="AD2" s="255"/>
      <c r="AE2" s="255"/>
      <c r="AF2" s="255"/>
      <c r="AG2" s="255"/>
      <c r="AH2" s="718"/>
      <c r="AI2" s="718"/>
      <c r="AJ2" s="718"/>
      <c r="AK2" s="255"/>
      <c r="AL2" s="255"/>
      <c r="AM2" s="255"/>
      <c r="AN2" s="255"/>
      <c r="AO2" s="255"/>
      <c r="AP2" s="255"/>
      <c r="AQ2" s="255"/>
      <c r="AR2" s="255"/>
      <c r="AS2" s="255"/>
      <c r="AT2" s="718"/>
      <c r="AU2" s="718"/>
      <c r="AV2" s="718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718"/>
      <c r="BN2" s="718"/>
      <c r="BO2" s="718"/>
      <c r="BP2" s="255"/>
      <c r="BQ2" s="255"/>
      <c r="BR2" s="255"/>
      <c r="BS2" s="255"/>
      <c r="BT2" s="255"/>
      <c r="BU2" s="255"/>
      <c r="BV2" s="255"/>
      <c r="BW2" s="255"/>
      <c r="BX2" s="255"/>
      <c r="BY2" s="718"/>
      <c r="BZ2" s="718"/>
      <c r="CA2" s="718"/>
      <c r="CB2" s="255"/>
      <c r="CC2" s="255"/>
      <c r="CD2" s="255"/>
      <c r="CE2" s="255"/>
      <c r="CF2" s="255"/>
      <c r="CG2" s="255"/>
      <c r="CH2" s="255"/>
      <c r="CI2" s="255"/>
      <c r="CJ2" s="255"/>
      <c r="CK2" s="718"/>
      <c r="CL2" s="718"/>
      <c r="CM2" s="718"/>
      <c r="CN2" s="255"/>
      <c r="CO2" s="255"/>
      <c r="CP2" s="255"/>
      <c r="CQ2" s="255"/>
      <c r="CR2" s="255"/>
      <c r="CS2" s="255"/>
      <c r="CT2" s="255"/>
      <c r="CU2" s="255"/>
      <c r="CV2" s="255"/>
      <c r="CW2" s="718"/>
      <c r="CX2" s="718"/>
      <c r="CY2" s="718"/>
    </row>
    <row r="3" spans="1:109" s="259" customFormat="1" ht="16.149999999999999" customHeight="1" x14ac:dyDescent="0.15">
      <c r="A3" s="708" t="s">
        <v>262</v>
      </c>
      <c r="B3" s="709"/>
      <c r="C3" s="728" t="s">
        <v>263</v>
      </c>
      <c r="D3" s="729"/>
      <c r="E3" s="730"/>
      <c r="F3" s="731" t="s">
        <v>264</v>
      </c>
      <c r="G3" s="732"/>
      <c r="H3" s="733"/>
      <c r="I3" s="728" t="s">
        <v>265</v>
      </c>
      <c r="J3" s="729"/>
      <c r="K3" s="730"/>
      <c r="L3" s="725" t="s">
        <v>266</v>
      </c>
      <c r="M3" s="726"/>
      <c r="N3" s="727"/>
      <c r="O3" s="725" t="s">
        <v>267</v>
      </c>
      <c r="P3" s="726"/>
      <c r="Q3" s="727"/>
      <c r="R3" s="258"/>
      <c r="S3" s="286"/>
      <c r="T3" s="286"/>
      <c r="U3" s="261"/>
      <c r="V3" s="260"/>
      <c r="W3" s="260"/>
      <c r="X3" s="261"/>
      <c r="Y3" s="260"/>
      <c r="Z3" s="260"/>
      <c r="AA3" s="261"/>
      <c r="AB3" s="260"/>
      <c r="AC3" s="260"/>
      <c r="AD3" s="261"/>
      <c r="AE3" s="260"/>
      <c r="AF3" s="260"/>
      <c r="AG3" s="261"/>
      <c r="AH3" s="260"/>
      <c r="AI3" s="260"/>
      <c r="AJ3" s="261"/>
      <c r="AK3" s="260"/>
      <c r="AL3" s="260"/>
      <c r="AM3" s="261"/>
      <c r="AN3" s="260"/>
      <c r="AO3" s="260"/>
      <c r="AP3" s="261"/>
      <c r="AQ3" s="260"/>
      <c r="AR3" s="260"/>
      <c r="AS3" s="261"/>
      <c r="AT3" s="260"/>
      <c r="AU3" s="260"/>
      <c r="AV3" s="261"/>
      <c r="AW3" s="260"/>
      <c r="AX3" s="260"/>
      <c r="AY3" s="261"/>
      <c r="AZ3" s="260"/>
      <c r="BA3" s="260"/>
      <c r="BB3" s="261"/>
      <c r="BC3" s="260"/>
      <c r="BD3" s="260"/>
      <c r="BE3" s="261"/>
      <c r="BF3" s="260"/>
      <c r="BG3" s="260"/>
      <c r="BH3" s="261"/>
      <c r="BI3" s="260"/>
      <c r="BJ3" s="260"/>
      <c r="BK3" s="261"/>
      <c r="BL3" s="260"/>
      <c r="BM3" s="260"/>
      <c r="BN3" s="261"/>
      <c r="BO3" s="260"/>
      <c r="BP3" s="260"/>
      <c r="BQ3" s="261"/>
      <c r="BR3" s="260"/>
      <c r="BS3" s="260"/>
      <c r="BT3" s="261"/>
      <c r="BU3" s="260"/>
      <c r="BV3" s="260"/>
      <c r="BW3" s="261"/>
      <c r="BX3" s="260"/>
      <c r="BY3" s="260"/>
      <c r="BZ3" s="261"/>
      <c r="CA3" s="260"/>
      <c r="CB3" s="260"/>
      <c r="CC3" s="261"/>
      <c r="CD3" s="260"/>
      <c r="CE3" s="260"/>
      <c r="CF3" s="261"/>
      <c r="CG3" s="260"/>
      <c r="CH3" s="260"/>
      <c r="CI3" s="261"/>
      <c r="CJ3" s="260"/>
      <c r="CK3" s="260"/>
      <c r="CL3" s="261"/>
      <c r="CM3" s="260"/>
      <c r="CN3" s="260"/>
      <c r="CO3" s="261"/>
      <c r="CP3" s="260"/>
      <c r="CQ3" s="260"/>
      <c r="CR3" s="261"/>
      <c r="CS3" s="260"/>
      <c r="CT3" s="260"/>
      <c r="CU3" s="261"/>
      <c r="CV3" s="260"/>
      <c r="CW3" s="260"/>
      <c r="CX3" s="261"/>
      <c r="CY3" s="260"/>
    </row>
    <row r="4" spans="1:109" s="262" customFormat="1" ht="16.149999999999999" customHeight="1" x14ac:dyDescent="0.15">
      <c r="A4" s="710"/>
      <c r="B4" s="711"/>
      <c r="C4" s="719" t="s">
        <v>268</v>
      </c>
      <c r="D4" s="720"/>
      <c r="E4" s="721"/>
      <c r="F4" s="719" t="s">
        <v>269</v>
      </c>
      <c r="G4" s="720"/>
      <c r="H4" s="721"/>
      <c r="I4" s="719" t="s">
        <v>270</v>
      </c>
      <c r="J4" s="720"/>
      <c r="K4" s="721"/>
      <c r="L4" s="722" t="s">
        <v>271</v>
      </c>
      <c r="M4" s="723"/>
      <c r="N4" s="724"/>
      <c r="O4" s="722" t="s">
        <v>272</v>
      </c>
      <c r="P4" s="723"/>
      <c r="Q4" s="724"/>
      <c r="R4" s="258"/>
      <c r="S4" s="286"/>
      <c r="T4" s="286"/>
      <c r="U4" s="264"/>
      <c r="V4" s="263"/>
      <c r="W4" s="263"/>
      <c r="X4" s="264"/>
      <c r="Y4" s="263"/>
      <c r="Z4" s="263"/>
      <c r="AA4" s="264"/>
      <c r="AB4" s="263"/>
      <c r="AC4" s="263"/>
      <c r="AD4" s="264"/>
      <c r="AE4" s="263"/>
      <c r="AF4" s="263"/>
      <c r="AG4" s="264"/>
      <c r="AH4" s="263"/>
      <c r="AI4" s="263"/>
      <c r="AJ4" s="264"/>
      <c r="AK4" s="263"/>
      <c r="AL4" s="263"/>
      <c r="AM4" s="264"/>
      <c r="AN4" s="263"/>
      <c r="AO4" s="263"/>
      <c r="AP4" s="264"/>
      <c r="AQ4" s="263"/>
      <c r="AR4" s="263"/>
      <c r="AS4" s="264"/>
      <c r="AT4" s="263"/>
      <c r="AU4" s="263"/>
      <c r="AV4" s="264"/>
      <c r="AW4" s="263"/>
      <c r="AX4" s="263"/>
      <c r="AY4" s="264"/>
      <c r="AZ4" s="263"/>
      <c r="BA4" s="263"/>
      <c r="BB4" s="264"/>
      <c r="BC4" s="263"/>
      <c r="BD4" s="263"/>
      <c r="BE4" s="264"/>
      <c r="BF4" s="263"/>
      <c r="BG4" s="263"/>
      <c r="BH4" s="264"/>
      <c r="BI4" s="263"/>
      <c r="BJ4" s="263"/>
      <c r="BK4" s="264"/>
      <c r="BL4" s="263"/>
      <c r="BM4" s="263"/>
      <c r="BN4" s="264"/>
      <c r="BO4" s="263"/>
      <c r="BP4" s="263"/>
      <c r="BQ4" s="264"/>
      <c r="BR4" s="263"/>
      <c r="BS4" s="263"/>
      <c r="BT4" s="264"/>
      <c r="BU4" s="263"/>
      <c r="BV4" s="263"/>
      <c r="BW4" s="264"/>
      <c r="BX4" s="263"/>
      <c r="BY4" s="263"/>
      <c r="BZ4" s="264"/>
      <c r="CA4" s="263"/>
      <c r="CB4" s="263"/>
      <c r="CC4" s="264"/>
      <c r="CD4" s="263"/>
      <c r="CE4" s="263"/>
      <c r="CF4" s="264"/>
      <c r="CG4" s="263"/>
      <c r="CH4" s="263"/>
      <c r="CI4" s="264"/>
      <c r="CJ4" s="263"/>
      <c r="CK4" s="263"/>
      <c r="CL4" s="264"/>
      <c r="CM4" s="263"/>
      <c r="CN4" s="263"/>
      <c r="CO4" s="264"/>
      <c r="CP4" s="263"/>
      <c r="CQ4" s="263"/>
      <c r="CR4" s="264"/>
      <c r="CS4" s="263"/>
      <c r="CT4" s="263"/>
      <c r="CU4" s="264"/>
      <c r="CV4" s="263"/>
      <c r="CW4" s="263"/>
      <c r="CX4" s="264"/>
      <c r="CY4" s="263"/>
    </row>
    <row r="5" spans="1:109" s="262" customFormat="1" ht="16.149999999999999" customHeight="1" x14ac:dyDescent="0.15">
      <c r="A5" s="710"/>
      <c r="B5" s="711"/>
      <c r="C5" s="719" t="s">
        <v>273</v>
      </c>
      <c r="D5" s="720"/>
      <c r="E5" s="721"/>
      <c r="F5" s="719" t="s">
        <v>273</v>
      </c>
      <c r="G5" s="720"/>
      <c r="H5" s="721"/>
      <c r="I5" s="719" t="s">
        <v>273</v>
      </c>
      <c r="J5" s="720"/>
      <c r="K5" s="721"/>
      <c r="L5" s="719" t="s">
        <v>273</v>
      </c>
      <c r="M5" s="720"/>
      <c r="N5" s="721"/>
      <c r="O5" s="719" t="s">
        <v>273</v>
      </c>
      <c r="P5" s="720"/>
      <c r="Q5" s="721"/>
      <c r="R5" s="258"/>
      <c r="S5" s="286"/>
      <c r="T5" s="286"/>
      <c r="U5" s="264"/>
      <c r="V5" s="263"/>
      <c r="W5" s="263"/>
      <c r="X5" s="264"/>
      <c r="Y5" s="263"/>
      <c r="Z5" s="263"/>
      <c r="AA5" s="264"/>
      <c r="AB5" s="263"/>
      <c r="AC5" s="263"/>
      <c r="AD5" s="264"/>
      <c r="AE5" s="263"/>
      <c r="AF5" s="263"/>
      <c r="AG5" s="264"/>
      <c r="AH5" s="263"/>
      <c r="AI5" s="263"/>
      <c r="AJ5" s="264"/>
      <c r="AK5" s="263"/>
      <c r="AL5" s="263"/>
      <c r="AM5" s="264"/>
      <c r="AN5" s="263"/>
      <c r="AO5" s="263"/>
      <c r="AP5" s="264"/>
      <c r="AQ5" s="263"/>
      <c r="AR5" s="263"/>
      <c r="AS5" s="264"/>
      <c r="AT5" s="263"/>
      <c r="AU5" s="263"/>
      <c r="AV5" s="264"/>
      <c r="AW5" s="263"/>
      <c r="AX5" s="263"/>
      <c r="AY5" s="264"/>
      <c r="AZ5" s="263"/>
      <c r="BA5" s="263"/>
      <c r="BB5" s="264"/>
      <c r="BC5" s="263"/>
      <c r="BD5" s="263"/>
      <c r="BE5" s="264"/>
      <c r="BF5" s="263"/>
      <c r="BG5" s="263"/>
      <c r="BH5" s="264"/>
      <c r="BI5" s="263"/>
      <c r="BJ5" s="263"/>
      <c r="BK5" s="264"/>
      <c r="BL5" s="263"/>
      <c r="BM5" s="263"/>
      <c r="BN5" s="264"/>
      <c r="BO5" s="263"/>
      <c r="BP5" s="263"/>
      <c r="BQ5" s="264"/>
      <c r="BR5" s="263"/>
      <c r="BS5" s="263"/>
      <c r="BT5" s="264"/>
      <c r="BU5" s="263"/>
      <c r="BV5" s="263"/>
      <c r="BW5" s="264"/>
      <c r="BX5" s="263"/>
      <c r="BY5" s="263"/>
      <c r="BZ5" s="264"/>
      <c r="CA5" s="263"/>
      <c r="CB5" s="263"/>
      <c r="CC5" s="264"/>
      <c r="CD5" s="263"/>
      <c r="CE5" s="263"/>
      <c r="CF5" s="264"/>
      <c r="CG5" s="263"/>
      <c r="CH5" s="263"/>
      <c r="CI5" s="264"/>
      <c r="CJ5" s="263"/>
      <c r="CK5" s="263"/>
      <c r="CL5" s="264"/>
      <c r="CM5" s="263"/>
      <c r="CN5" s="263"/>
      <c r="CO5" s="264"/>
      <c r="CP5" s="263"/>
      <c r="CQ5" s="263"/>
      <c r="CR5" s="264"/>
      <c r="CS5" s="263"/>
      <c r="CT5" s="263"/>
      <c r="CU5" s="264"/>
      <c r="CV5" s="263"/>
      <c r="CW5" s="263"/>
      <c r="CX5" s="264"/>
      <c r="CY5" s="263"/>
    </row>
    <row r="6" spans="1:109" ht="16.149999999999999" customHeight="1" x14ac:dyDescent="0.15">
      <c r="A6" s="265" t="s">
        <v>256</v>
      </c>
      <c r="B6" s="266"/>
      <c r="C6" s="428" t="s">
        <v>257</v>
      </c>
      <c r="D6" s="429" t="s">
        <v>0</v>
      </c>
      <c r="E6" s="430" t="s">
        <v>1</v>
      </c>
      <c r="F6" s="428" t="s">
        <v>257</v>
      </c>
      <c r="G6" s="429" t="s">
        <v>0</v>
      </c>
      <c r="H6" s="430" t="s">
        <v>1</v>
      </c>
      <c r="I6" s="267" t="s">
        <v>257</v>
      </c>
      <c r="J6" s="268" t="s">
        <v>0</v>
      </c>
      <c r="K6" s="269" t="s">
        <v>1</v>
      </c>
      <c r="L6" s="431" t="s">
        <v>257</v>
      </c>
      <c r="M6" s="432" t="s">
        <v>0</v>
      </c>
      <c r="N6" s="433" t="s">
        <v>1</v>
      </c>
      <c r="O6" s="431" t="s">
        <v>257</v>
      </c>
      <c r="P6" s="432" t="s">
        <v>0</v>
      </c>
      <c r="Q6" s="433" t="s">
        <v>1</v>
      </c>
      <c r="R6" s="275"/>
      <c r="S6" s="286"/>
      <c r="T6" s="286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</row>
    <row r="7" spans="1:109" s="284" customFormat="1" ht="17.45" customHeight="1" thickBot="1" x14ac:dyDescent="0.2">
      <c r="A7" s="209"/>
      <c r="B7" s="434" t="s">
        <v>200</v>
      </c>
      <c r="C7" s="283">
        <v>10.744501599542039</v>
      </c>
      <c r="D7" s="280">
        <v>11.67787158865819</v>
      </c>
      <c r="E7" s="280">
        <v>9.9205768468550861</v>
      </c>
      <c r="F7" s="283">
        <v>56.017330598741253</v>
      </c>
      <c r="G7" s="280">
        <v>59.307568632665642</v>
      </c>
      <c r="H7" s="280">
        <v>53.11289978352999</v>
      </c>
      <c r="I7" s="283">
        <v>33.238167801716706</v>
      </c>
      <c r="J7" s="280">
        <v>29.014559778676169</v>
      </c>
      <c r="K7" s="280">
        <v>36.966523369614926</v>
      </c>
      <c r="L7" s="283">
        <v>16.101489748113625</v>
      </c>
      <c r="M7" s="280">
        <v>15.934590656252103</v>
      </c>
      <c r="N7" s="281">
        <v>16.248818561541512</v>
      </c>
      <c r="O7" s="283">
        <v>17.136678053603081</v>
      </c>
      <c r="P7" s="280">
        <v>13.079969122424062</v>
      </c>
      <c r="Q7" s="281">
        <v>20.717704808073417</v>
      </c>
      <c r="R7" s="282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</row>
    <row r="8" spans="1:109" s="284" customFormat="1" ht="17.45" customHeight="1" thickTop="1" x14ac:dyDescent="0.15">
      <c r="A8" s="211"/>
      <c r="B8" s="435" t="s">
        <v>201</v>
      </c>
      <c r="C8" s="291">
        <v>10.95659660874197</v>
      </c>
      <c r="D8" s="288">
        <v>11.972278809488216</v>
      </c>
      <c r="E8" s="288">
        <v>10.066083431799862</v>
      </c>
      <c r="F8" s="291">
        <v>57.052959871746353</v>
      </c>
      <c r="G8" s="288">
        <v>60.121782242283736</v>
      </c>
      <c r="H8" s="288">
        <v>54.362328140038976</v>
      </c>
      <c r="I8" s="436">
        <v>31.990443519511668</v>
      </c>
      <c r="J8" s="437">
        <v>27.905938948228044</v>
      </c>
      <c r="K8" s="437">
        <v>35.571588428161164</v>
      </c>
      <c r="L8" s="291">
        <v>15.688763943048881</v>
      </c>
      <c r="M8" s="288">
        <v>15.414891884233239</v>
      </c>
      <c r="N8" s="290">
        <v>15.92888499370075</v>
      </c>
      <c r="O8" s="291">
        <v>16.301679576462789</v>
      </c>
      <c r="P8" s="288">
        <v>12.491047063994806</v>
      </c>
      <c r="Q8" s="290">
        <v>19.642703434460415</v>
      </c>
      <c r="R8" s="282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</row>
    <row r="9" spans="1:109" s="284" customFormat="1" ht="17.45" customHeight="1" x14ac:dyDescent="0.15">
      <c r="A9" s="213"/>
      <c r="B9" s="438" t="s">
        <v>202</v>
      </c>
      <c r="C9" s="291">
        <v>9.989838136023808</v>
      </c>
      <c r="D9" s="288">
        <v>10.654722778482657</v>
      </c>
      <c r="E9" s="288">
        <v>9.3886915539093057</v>
      </c>
      <c r="F9" s="296">
        <v>52.406184220076938</v>
      </c>
      <c r="G9" s="293">
        <v>56.517419019520922</v>
      </c>
      <c r="H9" s="293">
        <v>48.689066106450319</v>
      </c>
      <c r="I9" s="296">
        <v>37.603977643899249</v>
      </c>
      <c r="J9" s="293">
        <v>32.82785820199642</v>
      </c>
      <c r="K9" s="293">
        <v>41.922242339640377</v>
      </c>
      <c r="L9" s="291">
        <v>17.552079552877984</v>
      </c>
      <c r="M9" s="288">
        <v>17.722457465184892</v>
      </c>
      <c r="N9" s="290">
        <v>17.398034635744196</v>
      </c>
      <c r="O9" s="291">
        <v>20.051898091021268</v>
      </c>
      <c r="P9" s="288">
        <v>15.105400736811534</v>
      </c>
      <c r="Q9" s="290">
        <v>24.524207703896174</v>
      </c>
      <c r="R9" s="282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</row>
    <row r="10" spans="1:109" s="284" customFormat="1" ht="17.45" customHeight="1" x14ac:dyDescent="0.15">
      <c r="A10" s="649" t="s">
        <v>203</v>
      </c>
      <c r="B10" s="439" t="s">
        <v>7</v>
      </c>
      <c r="C10" s="436">
        <v>10.846252153136634</v>
      </c>
      <c r="D10" s="437">
        <v>11.831611346676391</v>
      </c>
      <c r="E10" s="437">
        <v>9.9995867654756339</v>
      </c>
      <c r="F10" s="291">
        <v>57.656276046007669</v>
      </c>
      <c r="G10" s="288">
        <v>60.600036871087461</v>
      </c>
      <c r="H10" s="288">
        <v>55.126862998980684</v>
      </c>
      <c r="I10" s="291">
        <v>31.497471800855699</v>
      </c>
      <c r="J10" s="288">
        <v>27.568351782236149</v>
      </c>
      <c r="K10" s="288">
        <v>34.873550235543675</v>
      </c>
      <c r="L10" s="436">
        <v>15.809671982367432</v>
      </c>
      <c r="M10" s="437">
        <v>15.53475099992786</v>
      </c>
      <c r="N10" s="440">
        <v>16.045896581173036</v>
      </c>
      <c r="O10" s="436">
        <v>15.687799818488266</v>
      </c>
      <c r="P10" s="437">
        <v>12.033600782308291</v>
      </c>
      <c r="Q10" s="440">
        <v>18.827653654370643</v>
      </c>
      <c r="R10" s="282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</row>
    <row r="11" spans="1:109" s="284" customFormat="1" ht="17.45" customHeight="1" x14ac:dyDescent="0.15">
      <c r="A11" s="650"/>
      <c r="B11" s="441" t="s">
        <v>8</v>
      </c>
      <c r="C11" s="291">
        <v>10.546070452707927</v>
      </c>
      <c r="D11" s="288">
        <v>11.812690381537507</v>
      </c>
      <c r="E11" s="288">
        <v>9.4790749257918261</v>
      </c>
      <c r="F11" s="291">
        <v>57.643983074353635</v>
      </c>
      <c r="G11" s="288">
        <v>60.657493933605245</v>
      </c>
      <c r="H11" s="288">
        <v>55.105413663002466</v>
      </c>
      <c r="I11" s="291">
        <v>31.809946472938439</v>
      </c>
      <c r="J11" s="288">
        <v>27.529815684857244</v>
      </c>
      <c r="K11" s="288">
        <v>35.415511411205706</v>
      </c>
      <c r="L11" s="291">
        <v>15.175836692299066</v>
      </c>
      <c r="M11" s="288">
        <v>14.893644483452938</v>
      </c>
      <c r="N11" s="290">
        <v>15.413554272542433</v>
      </c>
      <c r="O11" s="291">
        <v>16.634109780639374</v>
      </c>
      <c r="P11" s="288">
        <v>12.636171201404306</v>
      </c>
      <c r="Q11" s="290">
        <v>20.001957138663272</v>
      </c>
      <c r="R11" s="282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</row>
    <row r="12" spans="1:109" s="284" customFormat="1" ht="17.45" customHeight="1" x14ac:dyDescent="0.15">
      <c r="A12" s="650"/>
      <c r="B12" s="441" t="s">
        <v>9</v>
      </c>
      <c r="C12" s="291">
        <v>11.588045109713461</v>
      </c>
      <c r="D12" s="288">
        <v>12.524161834299807</v>
      </c>
      <c r="E12" s="288">
        <v>10.736918654984937</v>
      </c>
      <c r="F12" s="291">
        <v>57.547986886078476</v>
      </c>
      <c r="G12" s="288">
        <v>60.218432503975393</v>
      </c>
      <c r="H12" s="288">
        <v>55.119991688887346</v>
      </c>
      <c r="I12" s="291">
        <v>30.863968004208065</v>
      </c>
      <c r="J12" s="288">
        <v>27.2574056617248</v>
      </c>
      <c r="K12" s="288">
        <v>34.143089656127714</v>
      </c>
      <c r="L12" s="291">
        <v>15.41883380417088</v>
      </c>
      <c r="M12" s="288">
        <v>15.119833176221897</v>
      </c>
      <c r="N12" s="290">
        <v>15.690688090868166</v>
      </c>
      <c r="O12" s="291">
        <v>15.445134200037183</v>
      </c>
      <c r="P12" s="288">
        <v>12.137572485502899</v>
      </c>
      <c r="Q12" s="290">
        <v>18.452401565259549</v>
      </c>
      <c r="R12" s="282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</row>
    <row r="13" spans="1:109" s="284" customFormat="1" ht="17.45" customHeight="1" x14ac:dyDescent="0.15">
      <c r="A13" s="650"/>
      <c r="B13" s="441" t="s">
        <v>10</v>
      </c>
      <c r="C13" s="291">
        <v>10.180735964286821</v>
      </c>
      <c r="D13" s="288">
        <v>11.306802904006453</v>
      </c>
      <c r="E13" s="288">
        <v>9.2169610494217817</v>
      </c>
      <c r="F13" s="291">
        <v>56.517965092848065</v>
      </c>
      <c r="G13" s="288">
        <v>59.848077440172091</v>
      </c>
      <c r="H13" s="288">
        <v>53.667798170415971</v>
      </c>
      <c r="I13" s="291">
        <v>33.301298942865117</v>
      </c>
      <c r="J13" s="288">
        <v>28.845119655821456</v>
      </c>
      <c r="K13" s="288">
        <v>37.115240780162246</v>
      </c>
      <c r="L13" s="291">
        <v>16.526645379297516</v>
      </c>
      <c r="M13" s="288">
        <v>16.630814735143858</v>
      </c>
      <c r="N13" s="290">
        <v>16.437489212358322</v>
      </c>
      <c r="O13" s="291">
        <v>16.774653563567597</v>
      </c>
      <c r="P13" s="288">
        <v>12.214304920677602</v>
      </c>
      <c r="Q13" s="290">
        <v>20.677751567803924</v>
      </c>
      <c r="R13" s="282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</row>
    <row r="14" spans="1:109" s="284" customFormat="1" ht="17.45" customHeight="1" x14ac:dyDescent="0.15">
      <c r="A14" s="650"/>
      <c r="B14" s="441" t="s">
        <v>2</v>
      </c>
      <c r="C14" s="291">
        <v>9.8277432230812458</v>
      </c>
      <c r="D14" s="288">
        <v>10.986267166042447</v>
      </c>
      <c r="E14" s="288">
        <v>8.8794926004228341</v>
      </c>
      <c r="F14" s="291">
        <v>54.841209866496158</v>
      </c>
      <c r="G14" s="288">
        <v>57.819966421283745</v>
      </c>
      <c r="H14" s="288">
        <v>52.403100775193799</v>
      </c>
      <c r="I14" s="291">
        <v>35.3310469104226</v>
      </c>
      <c r="J14" s="288">
        <v>31.193766412673813</v>
      </c>
      <c r="K14" s="288">
        <v>38.717406624383365</v>
      </c>
      <c r="L14" s="291">
        <v>16.190974442442212</v>
      </c>
      <c r="M14" s="288">
        <v>16.238322786172457</v>
      </c>
      <c r="N14" s="290">
        <v>16.152219873150106</v>
      </c>
      <c r="O14" s="291">
        <v>19.140072467980389</v>
      </c>
      <c r="P14" s="288">
        <v>14.955443626501355</v>
      </c>
      <c r="Q14" s="290">
        <v>22.565186751233263</v>
      </c>
      <c r="R14" s="282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</row>
    <row r="15" spans="1:109" s="284" customFormat="1" ht="17.45" customHeight="1" x14ac:dyDescent="0.15">
      <c r="A15" s="650"/>
      <c r="B15" s="441" t="s">
        <v>3</v>
      </c>
      <c r="C15" s="291">
        <v>10.801342149412809</v>
      </c>
      <c r="D15" s="288">
        <v>11.775694468467846</v>
      </c>
      <c r="E15" s="288">
        <v>9.9181587281678212</v>
      </c>
      <c r="F15" s="291">
        <v>55.886706799565779</v>
      </c>
      <c r="G15" s="288">
        <v>58.805825578579586</v>
      </c>
      <c r="H15" s="288">
        <v>53.240726223699475</v>
      </c>
      <c r="I15" s="291">
        <v>33.311951051021417</v>
      </c>
      <c r="J15" s="288">
        <v>29.41847995295257</v>
      </c>
      <c r="K15" s="288">
        <v>36.8411150481327</v>
      </c>
      <c r="L15" s="291">
        <v>16.548241718477584</v>
      </c>
      <c r="M15" s="288">
        <v>16.342062476216835</v>
      </c>
      <c r="N15" s="290">
        <v>16.735129033269576</v>
      </c>
      <c r="O15" s="291">
        <v>16.763709332543833</v>
      </c>
      <c r="P15" s="288">
        <v>13.076417476735738</v>
      </c>
      <c r="Q15" s="290">
        <v>20.105986014863127</v>
      </c>
      <c r="R15" s="282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</row>
    <row r="16" spans="1:109" s="284" customFormat="1" ht="17.45" customHeight="1" x14ac:dyDescent="0.15">
      <c r="A16" s="650"/>
      <c r="B16" s="441" t="s">
        <v>11</v>
      </c>
      <c r="C16" s="291">
        <v>13.301356439218113</v>
      </c>
      <c r="D16" s="288">
        <v>13.774690237959458</v>
      </c>
      <c r="E16" s="288">
        <v>12.832880086202472</v>
      </c>
      <c r="F16" s="291">
        <v>60.400226932796954</v>
      </c>
      <c r="G16" s="288">
        <v>64.326818393903267</v>
      </c>
      <c r="H16" s="288">
        <v>56.513930935399458</v>
      </c>
      <c r="I16" s="291">
        <v>26.298416627984938</v>
      </c>
      <c r="J16" s="288">
        <v>21.898491368137279</v>
      </c>
      <c r="K16" s="288">
        <v>30.65318897839807</v>
      </c>
      <c r="L16" s="291">
        <v>12.726288101500852</v>
      </c>
      <c r="M16" s="288">
        <v>12.245321167504795</v>
      </c>
      <c r="N16" s="290">
        <v>13.202319257016779</v>
      </c>
      <c r="O16" s="291">
        <v>13.572128526484089</v>
      </c>
      <c r="P16" s="288">
        <v>9.653170200632486</v>
      </c>
      <c r="Q16" s="290">
        <v>17.450869721381292</v>
      </c>
      <c r="R16" s="282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</row>
    <row r="17" spans="1:103" s="284" customFormat="1" ht="17.45" customHeight="1" x14ac:dyDescent="0.15">
      <c r="A17" s="650"/>
      <c r="B17" s="441" t="s">
        <v>12</v>
      </c>
      <c r="C17" s="291">
        <v>11.048899530343494</v>
      </c>
      <c r="D17" s="288">
        <v>11.876128635647596</v>
      </c>
      <c r="E17" s="288">
        <v>10.287250601386727</v>
      </c>
      <c r="F17" s="291">
        <v>55.360530435583385</v>
      </c>
      <c r="G17" s="288">
        <v>59.203903638529219</v>
      </c>
      <c r="H17" s="288">
        <v>51.821848026036513</v>
      </c>
      <c r="I17" s="291">
        <v>33.590570034073117</v>
      </c>
      <c r="J17" s="288">
        <v>28.919967725823181</v>
      </c>
      <c r="K17" s="288">
        <v>37.890901372576764</v>
      </c>
      <c r="L17" s="291">
        <v>17.043926696749239</v>
      </c>
      <c r="M17" s="288">
        <v>16.229300341952587</v>
      </c>
      <c r="N17" s="290">
        <v>17.793971982453659</v>
      </c>
      <c r="O17" s="291">
        <v>16.546643337323879</v>
      </c>
      <c r="P17" s="288">
        <v>12.690667383870597</v>
      </c>
      <c r="Q17" s="290">
        <v>20.096929390123108</v>
      </c>
      <c r="R17" s="282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</row>
    <row r="18" spans="1:103" s="285" customFormat="1" ht="17.45" customHeight="1" x14ac:dyDescent="0.15">
      <c r="A18" s="650"/>
      <c r="B18" s="441" t="s">
        <v>13</v>
      </c>
      <c r="C18" s="291">
        <v>9.6250283089067921</v>
      </c>
      <c r="D18" s="288">
        <v>10.43120290259559</v>
      </c>
      <c r="E18" s="288">
        <v>8.9280328165530563</v>
      </c>
      <c r="F18" s="291">
        <v>52.580154647513666</v>
      </c>
      <c r="G18" s="288">
        <v>56.949483672899802</v>
      </c>
      <c r="H18" s="288">
        <v>48.802557760752855</v>
      </c>
      <c r="I18" s="291">
        <v>37.794817043579535</v>
      </c>
      <c r="J18" s="288">
        <v>32.619313424504604</v>
      </c>
      <c r="K18" s="288">
        <v>42.269409422694096</v>
      </c>
      <c r="L18" s="291">
        <v>16.839755411045328</v>
      </c>
      <c r="M18" s="288">
        <v>17.017862126709463</v>
      </c>
      <c r="N18" s="290">
        <v>16.685769439584966</v>
      </c>
      <c r="O18" s="291">
        <v>20.955061632534214</v>
      </c>
      <c r="P18" s="288">
        <v>15.601451297795144</v>
      </c>
      <c r="Q18" s="290">
        <v>25.583639983109123</v>
      </c>
      <c r="R18" s="282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</row>
    <row r="19" spans="1:103" s="284" customFormat="1" ht="17.45" customHeight="1" x14ac:dyDescent="0.15">
      <c r="A19" s="651"/>
      <c r="B19" s="442" t="s">
        <v>14</v>
      </c>
      <c r="C19" s="296">
        <v>10.893019628233459</v>
      </c>
      <c r="D19" s="293">
        <v>11.99074398709768</v>
      </c>
      <c r="E19" s="293">
        <v>9.9448852280297988</v>
      </c>
      <c r="F19" s="291">
        <v>54.793318601325879</v>
      </c>
      <c r="G19" s="288">
        <v>58.193675057850079</v>
      </c>
      <c r="H19" s="288">
        <v>51.856338198776577</v>
      </c>
      <c r="I19" s="291">
        <v>34.31366177044066</v>
      </c>
      <c r="J19" s="288">
        <v>29.815580955052241</v>
      </c>
      <c r="K19" s="288">
        <v>38.198776573193626</v>
      </c>
      <c r="L19" s="296">
        <v>16.154296113349798</v>
      </c>
      <c r="M19" s="293">
        <v>16.071804221302855</v>
      </c>
      <c r="N19" s="295">
        <v>16.225546605293438</v>
      </c>
      <c r="O19" s="296">
        <v>18.159365657090863</v>
      </c>
      <c r="P19" s="293">
        <v>13.743776733749385</v>
      </c>
      <c r="Q19" s="295">
        <v>21.973229967900188</v>
      </c>
      <c r="R19" s="282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</row>
    <row r="20" spans="1:103" s="284" customFormat="1" ht="17.45" customHeight="1" x14ac:dyDescent="0.15">
      <c r="A20" s="649" t="s">
        <v>204</v>
      </c>
      <c r="B20" s="443" t="s">
        <v>15</v>
      </c>
      <c r="C20" s="436">
        <v>7.9854112678759952</v>
      </c>
      <c r="D20" s="298">
        <v>8.9879616404815348</v>
      </c>
      <c r="E20" s="437">
        <v>7.0949619427328745</v>
      </c>
      <c r="F20" s="436">
        <v>47.499760053747956</v>
      </c>
      <c r="G20" s="437">
        <v>51.642521934299126</v>
      </c>
      <c r="H20" s="437">
        <v>43.820224719101127</v>
      </c>
      <c r="I20" s="436">
        <v>44.514828678376048</v>
      </c>
      <c r="J20" s="437">
        <v>39.369516425219345</v>
      </c>
      <c r="K20" s="437">
        <v>49.084813338166001</v>
      </c>
      <c r="L20" s="436">
        <v>20.880122852481044</v>
      </c>
      <c r="M20" s="437">
        <v>21.577229136910834</v>
      </c>
      <c r="N20" s="440">
        <v>20.260964117433851</v>
      </c>
      <c r="O20" s="436">
        <v>23.634705825895001</v>
      </c>
      <c r="P20" s="437">
        <v>17.792287288308508</v>
      </c>
      <c r="Q20" s="440">
        <v>28.82384922073215</v>
      </c>
      <c r="R20" s="282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</row>
    <row r="21" spans="1:103" s="284" customFormat="1" ht="17.45" customHeight="1" x14ac:dyDescent="0.15">
      <c r="A21" s="650"/>
      <c r="B21" s="441" t="s">
        <v>16</v>
      </c>
      <c r="C21" s="444">
        <v>9.4117647058823533</v>
      </c>
      <c r="D21" s="288">
        <v>9.9938182567484031</v>
      </c>
      <c r="E21" s="445">
        <v>8.891752577319588</v>
      </c>
      <c r="F21" s="444">
        <v>50.646572678658245</v>
      </c>
      <c r="G21" s="445">
        <v>54.399340614053159</v>
      </c>
      <c r="H21" s="445">
        <v>47.293814432989691</v>
      </c>
      <c r="I21" s="444">
        <v>39.941662615459407</v>
      </c>
      <c r="J21" s="445">
        <v>35.606841129198436</v>
      </c>
      <c r="K21" s="445">
        <v>43.814432989690722</v>
      </c>
      <c r="L21" s="444">
        <v>20.641711229946523</v>
      </c>
      <c r="M21" s="445">
        <v>21.615495569750671</v>
      </c>
      <c r="N21" s="446">
        <v>19.771723122238587</v>
      </c>
      <c r="O21" s="444">
        <v>19.299951385512884</v>
      </c>
      <c r="P21" s="445">
        <v>13.991345559447765</v>
      </c>
      <c r="Q21" s="446">
        <v>24.042709867452135</v>
      </c>
      <c r="R21" s="282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</row>
    <row r="22" spans="1:103" s="284" customFormat="1" ht="17.45" customHeight="1" x14ac:dyDescent="0.15">
      <c r="A22" s="650"/>
      <c r="B22" s="441" t="s">
        <v>17</v>
      </c>
      <c r="C22" s="291">
        <v>4.8072938251139661</v>
      </c>
      <c r="D22" s="288">
        <v>5.9895833333333339</v>
      </c>
      <c r="E22" s="288">
        <v>3.7272006344171293</v>
      </c>
      <c r="F22" s="291">
        <v>39.867384997927893</v>
      </c>
      <c r="G22" s="288">
        <v>44.704861111111107</v>
      </c>
      <c r="H22" s="288">
        <v>35.448057097541636</v>
      </c>
      <c r="I22" s="291">
        <v>55.325321176958141</v>
      </c>
      <c r="J22" s="288">
        <v>49.305555555555557</v>
      </c>
      <c r="K22" s="288">
        <v>60.824742268041234</v>
      </c>
      <c r="L22" s="291">
        <v>24.077911313717365</v>
      </c>
      <c r="M22" s="288">
        <v>24.739583333333336</v>
      </c>
      <c r="N22" s="290">
        <v>23.473433782712132</v>
      </c>
      <c r="O22" s="291">
        <v>31.247409863240776</v>
      </c>
      <c r="P22" s="288">
        <v>24.565972222222221</v>
      </c>
      <c r="Q22" s="290">
        <v>37.351308485329106</v>
      </c>
      <c r="R22" s="282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</row>
    <row r="23" spans="1:103" s="284" customFormat="1" ht="17.45" customHeight="1" x14ac:dyDescent="0.15">
      <c r="A23" s="650"/>
      <c r="B23" s="441" t="s">
        <v>18</v>
      </c>
      <c r="C23" s="291">
        <v>10.514457378895981</v>
      </c>
      <c r="D23" s="288">
        <v>12.519936204146731</v>
      </c>
      <c r="E23" s="288">
        <v>8.7295954577714685</v>
      </c>
      <c r="F23" s="291">
        <v>48.216297408937287</v>
      </c>
      <c r="G23" s="288">
        <v>49.601275917065394</v>
      </c>
      <c r="H23" s="288">
        <v>46.983676366217175</v>
      </c>
      <c r="I23" s="291">
        <v>41.26924521216673</v>
      </c>
      <c r="J23" s="288">
        <v>37.878787878787875</v>
      </c>
      <c r="K23" s="288">
        <v>44.286728176011351</v>
      </c>
      <c r="L23" s="291">
        <v>19.001126549004884</v>
      </c>
      <c r="M23" s="288">
        <v>20.095693779904305</v>
      </c>
      <c r="N23" s="290">
        <v>18.026969481902057</v>
      </c>
      <c r="O23" s="291">
        <v>22.268118663161847</v>
      </c>
      <c r="P23" s="288">
        <v>17.783094098883574</v>
      </c>
      <c r="Q23" s="290">
        <v>26.259758694109298</v>
      </c>
      <c r="R23" s="282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</row>
    <row r="24" spans="1:103" s="284" customFormat="1" ht="17.45" customHeight="1" x14ac:dyDescent="0.15">
      <c r="A24" s="651"/>
      <c r="B24" s="442" t="s">
        <v>19</v>
      </c>
      <c r="C24" s="296">
        <v>5.4774511593938282</v>
      </c>
      <c r="D24" s="293">
        <v>6.6850176956350778</v>
      </c>
      <c r="E24" s="293">
        <v>4.4308111792774367</v>
      </c>
      <c r="F24" s="296">
        <v>44.604710607997077</v>
      </c>
      <c r="G24" s="293">
        <v>50.530869052300432</v>
      </c>
      <c r="H24" s="293">
        <v>39.468302658486706</v>
      </c>
      <c r="I24" s="296">
        <v>49.917838232609093</v>
      </c>
      <c r="J24" s="293">
        <v>42.784113252064493</v>
      </c>
      <c r="K24" s="293">
        <v>56.100886162235852</v>
      </c>
      <c r="L24" s="296">
        <v>20.832572576227861</v>
      </c>
      <c r="M24" s="293">
        <v>20.80220212347621</v>
      </c>
      <c r="N24" s="295">
        <v>20.858895705521473</v>
      </c>
      <c r="O24" s="296">
        <v>29.085265656381232</v>
      </c>
      <c r="P24" s="293">
        <v>21.981911128588283</v>
      </c>
      <c r="Q24" s="295">
        <v>35.241990456714383</v>
      </c>
      <c r="R24" s="282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</row>
    <row r="25" spans="1:103" s="284" customFormat="1" ht="17.45" customHeight="1" x14ac:dyDescent="0.15">
      <c r="A25" s="649" t="s">
        <v>205</v>
      </c>
      <c r="B25" s="443" t="s">
        <v>20</v>
      </c>
      <c r="C25" s="291">
        <v>7.3986833363532041</v>
      </c>
      <c r="D25" s="288">
        <v>8.1695005313496285</v>
      </c>
      <c r="E25" s="288">
        <v>6.7560084173219623</v>
      </c>
      <c r="F25" s="447">
        <v>45.805399528900168</v>
      </c>
      <c r="G25" s="448">
        <v>50.013283740701389</v>
      </c>
      <c r="H25" s="448">
        <v>42.297042861889466</v>
      </c>
      <c r="I25" s="447">
        <v>46.795917134746631</v>
      </c>
      <c r="J25" s="448">
        <v>41.817215727948991</v>
      </c>
      <c r="K25" s="448">
        <v>50.946948720788562</v>
      </c>
      <c r="L25" s="447">
        <v>20.027782810895694</v>
      </c>
      <c r="M25" s="448">
        <v>20.417109458023379</v>
      </c>
      <c r="N25" s="449">
        <v>19.703178646583233</v>
      </c>
      <c r="O25" s="447">
        <v>26.768134323850941</v>
      </c>
      <c r="P25" s="448">
        <v>21.400106269925612</v>
      </c>
      <c r="Q25" s="449">
        <v>31.24377007420534</v>
      </c>
      <c r="R25" s="282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</row>
    <row r="26" spans="1:103" s="285" customFormat="1" ht="17.45" customHeight="1" x14ac:dyDescent="0.15">
      <c r="A26" s="650"/>
      <c r="B26" s="441" t="s">
        <v>21</v>
      </c>
      <c r="C26" s="444">
        <v>7.7160834529197491</v>
      </c>
      <c r="D26" s="445">
        <v>8.6935286935286928</v>
      </c>
      <c r="E26" s="445">
        <v>6.9097502014504428</v>
      </c>
      <c r="F26" s="291">
        <v>47.665305221326861</v>
      </c>
      <c r="G26" s="288">
        <v>51.648351648351657</v>
      </c>
      <c r="H26" s="288">
        <v>44.379532634971795</v>
      </c>
      <c r="I26" s="291">
        <v>44.618611325753392</v>
      </c>
      <c r="J26" s="288">
        <v>39.658119658119659</v>
      </c>
      <c r="K26" s="288">
        <v>48.710717163577762</v>
      </c>
      <c r="L26" s="291">
        <v>19.041836847334142</v>
      </c>
      <c r="M26" s="288">
        <v>19.511599511599513</v>
      </c>
      <c r="N26" s="290">
        <v>18.654311039484288</v>
      </c>
      <c r="O26" s="291">
        <v>25.576774478419249</v>
      </c>
      <c r="P26" s="288">
        <v>20.146520146520146</v>
      </c>
      <c r="Q26" s="290">
        <v>30.056406124093471</v>
      </c>
      <c r="R26" s="282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</row>
    <row r="27" spans="1:103" s="284" customFormat="1" ht="17.45" customHeight="1" x14ac:dyDescent="0.15">
      <c r="A27" s="651"/>
      <c r="B27" s="442" t="s">
        <v>22</v>
      </c>
      <c r="C27" s="291">
        <v>7.01520405441451</v>
      </c>
      <c r="D27" s="288">
        <v>7.5444217885231577</v>
      </c>
      <c r="E27" s="288">
        <v>6.5682656826568264</v>
      </c>
      <c r="F27" s="291">
        <v>43.558282208588956</v>
      </c>
      <c r="G27" s="288">
        <v>48.062918729973788</v>
      </c>
      <c r="H27" s="288">
        <v>39.753997539975401</v>
      </c>
      <c r="I27" s="291">
        <v>49.426513736996533</v>
      </c>
      <c r="J27" s="288">
        <v>44.39265948150306</v>
      </c>
      <c r="K27" s="288">
        <v>53.67773677736777</v>
      </c>
      <c r="L27" s="291">
        <v>21.218991731128302</v>
      </c>
      <c r="M27" s="288">
        <v>21.497232741042822</v>
      </c>
      <c r="N27" s="290">
        <v>20.984009840098398</v>
      </c>
      <c r="O27" s="291">
        <v>28.207522005868231</v>
      </c>
      <c r="P27" s="288">
        <v>22.895426740460241</v>
      </c>
      <c r="Q27" s="290">
        <v>32.693726937269375</v>
      </c>
      <c r="R27" s="282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</row>
    <row r="28" spans="1:103" s="284" customFormat="1" ht="17.45" customHeight="1" x14ac:dyDescent="0.15">
      <c r="A28" s="649" t="s">
        <v>206</v>
      </c>
      <c r="B28" s="443" t="s">
        <v>23</v>
      </c>
      <c r="C28" s="436">
        <v>11.397058823529411</v>
      </c>
      <c r="D28" s="437">
        <v>11.596385542168674</v>
      </c>
      <c r="E28" s="437">
        <v>11.206896551724139</v>
      </c>
      <c r="F28" s="436">
        <v>50.735294117647058</v>
      </c>
      <c r="G28" s="437">
        <v>56.92771084337349</v>
      </c>
      <c r="H28" s="437">
        <v>44.827586206896555</v>
      </c>
      <c r="I28" s="436">
        <v>37.867647058823529</v>
      </c>
      <c r="J28" s="437">
        <v>31.475903614457827</v>
      </c>
      <c r="K28" s="437">
        <v>43.96551724137931</v>
      </c>
      <c r="L28" s="436">
        <v>15.220588235294116</v>
      </c>
      <c r="M28" s="437">
        <v>16.716867469879517</v>
      </c>
      <c r="N28" s="440">
        <v>13.793103448275861</v>
      </c>
      <c r="O28" s="436">
        <v>22.647058823529413</v>
      </c>
      <c r="P28" s="437">
        <v>14.759036144578314</v>
      </c>
      <c r="Q28" s="440">
        <v>30.172413793103448</v>
      </c>
      <c r="R28" s="282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</row>
    <row r="29" spans="1:103" s="284" customFormat="1" ht="17.45" customHeight="1" x14ac:dyDescent="0.15">
      <c r="A29" s="651"/>
      <c r="B29" s="442" t="s">
        <v>4</v>
      </c>
      <c r="C29" s="450">
        <v>11.397058823529411</v>
      </c>
      <c r="D29" s="451">
        <v>11.596385542168674</v>
      </c>
      <c r="E29" s="451">
        <v>11.206896551724139</v>
      </c>
      <c r="F29" s="450">
        <v>50.735294117647058</v>
      </c>
      <c r="G29" s="451">
        <v>56.92771084337349</v>
      </c>
      <c r="H29" s="451">
        <v>44.827586206896555</v>
      </c>
      <c r="I29" s="450">
        <v>37.867647058823529</v>
      </c>
      <c r="J29" s="451">
        <v>31.475903614457827</v>
      </c>
      <c r="K29" s="451">
        <v>43.96551724137931</v>
      </c>
      <c r="L29" s="450">
        <v>15.220588235294116</v>
      </c>
      <c r="M29" s="451">
        <v>16.716867469879517</v>
      </c>
      <c r="N29" s="452">
        <v>13.793103448275861</v>
      </c>
      <c r="O29" s="450">
        <v>22.647058823529413</v>
      </c>
      <c r="P29" s="451">
        <v>14.759036144578314</v>
      </c>
      <c r="Q29" s="452">
        <v>30.172413793103448</v>
      </c>
      <c r="R29" s="282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</row>
    <row r="30" spans="1:103" s="284" customFormat="1" ht="17.45" customHeight="1" x14ac:dyDescent="0.15">
      <c r="A30" s="649" t="s">
        <v>207</v>
      </c>
      <c r="B30" s="443" t="s">
        <v>24</v>
      </c>
      <c r="C30" s="291">
        <v>10.522913838795166</v>
      </c>
      <c r="D30" s="298">
        <v>11.599915534595622</v>
      </c>
      <c r="E30" s="288">
        <v>9.6086047206453546</v>
      </c>
      <c r="F30" s="447">
        <v>53.525951780751079</v>
      </c>
      <c r="G30" s="448">
        <v>57.387203491236718</v>
      </c>
      <c r="H30" s="448">
        <v>50.247983268598752</v>
      </c>
      <c r="I30" s="447">
        <v>35.951134380453752</v>
      </c>
      <c r="J30" s="448">
        <v>31.012880974167661</v>
      </c>
      <c r="K30" s="448">
        <v>40.143412010755902</v>
      </c>
      <c r="L30" s="447">
        <v>16.737767435847715</v>
      </c>
      <c r="M30" s="448">
        <v>16.984585063700994</v>
      </c>
      <c r="N30" s="449">
        <v>16.528234239617568</v>
      </c>
      <c r="O30" s="447">
        <v>19.213366944606037</v>
      </c>
      <c r="P30" s="448">
        <v>14.028295910466671</v>
      </c>
      <c r="Q30" s="449">
        <v>23.615177771138331</v>
      </c>
      <c r="R30" s="282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</row>
    <row r="31" spans="1:103" s="284" customFormat="1" ht="17.45" customHeight="1" x14ac:dyDescent="0.15">
      <c r="A31" s="650"/>
      <c r="B31" s="441" t="s">
        <v>25</v>
      </c>
      <c r="C31" s="444">
        <v>11.826642211806263</v>
      </c>
      <c r="D31" s="288">
        <v>13.166421207658322</v>
      </c>
      <c r="E31" s="445">
        <v>10.679611650485436</v>
      </c>
      <c r="F31" s="291">
        <v>55.62122138441682</v>
      </c>
      <c r="G31" s="288">
        <v>58.880706921944039</v>
      </c>
      <c r="H31" s="288">
        <v>52.830664481149917</v>
      </c>
      <c r="I31" s="291">
        <v>32.552136403776913</v>
      </c>
      <c r="J31" s="288">
        <v>27.952871870397644</v>
      </c>
      <c r="K31" s="288">
        <v>36.489723868364642</v>
      </c>
      <c r="L31" s="291">
        <v>15.012567081040689</v>
      </c>
      <c r="M31" s="288">
        <v>15.419734904270987</v>
      </c>
      <c r="N31" s="290">
        <v>14.663976799899132</v>
      </c>
      <c r="O31" s="291">
        <v>17.539569322736227</v>
      </c>
      <c r="P31" s="288">
        <v>12.533136966126657</v>
      </c>
      <c r="Q31" s="290">
        <v>21.825747068465514</v>
      </c>
      <c r="R31" s="282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</row>
    <row r="32" spans="1:103" s="284" customFormat="1" ht="17.45" customHeight="1" x14ac:dyDescent="0.15">
      <c r="A32" s="650"/>
      <c r="B32" s="441" t="s">
        <v>26</v>
      </c>
      <c r="C32" s="291">
        <v>7.504283266704741</v>
      </c>
      <c r="D32" s="288">
        <v>8.3163784333672428</v>
      </c>
      <c r="E32" s="288">
        <v>6.8422143893842007</v>
      </c>
      <c r="F32" s="291">
        <v>49.994288977727017</v>
      </c>
      <c r="G32" s="288">
        <v>53.992878942014244</v>
      </c>
      <c r="H32" s="288">
        <v>46.734397677793908</v>
      </c>
      <c r="I32" s="291">
        <v>42.501427755568244</v>
      </c>
      <c r="J32" s="288">
        <v>37.690742624618515</v>
      </c>
      <c r="K32" s="288">
        <v>46.423387932821896</v>
      </c>
      <c r="L32" s="291">
        <v>19.657338663620788</v>
      </c>
      <c r="M32" s="288">
        <v>20.422177009155646</v>
      </c>
      <c r="N32" s="290">
        <v>19.033796392286959</v>
      </c>
      <c r="O32" s="291">
        <v>22.84408909194746</v>
      </c>
      <c r="P32" s="288">
        <v>17.268565615462869</v>
      </c>
      <c r="Q32" s="290">
        <v>27.389591540534937</v>
      </c>
      <c r="R32" s="282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</row>
    <row r="33" spans="1:103" s="284" customFormat="1" ht="17.45" customHeight="1" x14ac:dyDescent="0.15">
      <c r="A33" s="651"/>
      <c r="B33" s="442" t="s">
        <v>5</v>
      </c>
      <c r="C33" s="291">
        <v>11.492097508706134</v>
      </c>
      <c r="D33" s="288">
        <v>12.252510760401721</v>
      </c>
      <c r="E33" s="288">
        <v>10.826425521225822</v>
      </c>
      <c r="F33" s="291">
        <v>53.536030002678814</v>
      </c>
      <c r="G33" s="288">
        <v>58.307030129124826</v>
      </c>
      <c r="H33" s="288">
        <v>49.359457422758105</v>
      </c>
      <c r="I33" s="291">
        <v>34.971872488615055</v>
      </c>
      <c r="J33" s="288">
        <v>29.440459110473462</v>
      </c>
      <c r="K33" s="288">
        <v>39.814117056016073</v>
      </c>
      <c r="L33" s="291">
        <v>16.715778194481651</v>
      </c>
      <c r="M33" s="288">
        <v>16.154949784791967</v>
      </c>
      <c r="N33" s="290">
        <v>17.206731976890229</v>
      </c>
      <c r="O33" s="291">
        <v>18.256094294133405</v>
      </c>
      <c r="P33" s="288">
        <v>13.285509325681492</v>
      </c>
      <c r="Q33" s="290">
        <v>22.607385079125848</v>
      </c>
      <c r="R33" s="282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</row>
    <row r="34" spans="1:103" s="284" customFormat="1" ht="17.45" customHeight="1" x14ac:dyDescent="0.15">
      <c r="A34" s="657" t="s">
        <v>208</v>
      </c>
      <c r="B34" s="443" t="s">
        <v>27</v>
      </c>
      <c r="C34" s="436">
        <v>9.5609482395847945</v>
      </c>
      <c r="D34" s="437">
        <v>10.594047328616735</v>
      </c>
      <c r="E34" s="437">
        <v>8.6809704400228593</v>
      </c>
      <c r="F34" s="436">
        <v>51.937158086688171</v>
      </c>
      <c r="G34" s="437">
        <v>55.720907538424001</v>
      </c>
      <c r="H34" s="437">
        <v>48.714218920463395</v>
      </c>
      <c r="I34" s="436">
        <v>38.501893673727025</v>
      </c>
      <c r="J34" s="437">
        <v>33.68504513295926</v>
      </c>
      <c r="K34" s="437">
        <v>42.604810639513744</v>
      </c>
      <c r="L34" s="436">
        <v>17.340440454481694</v>
      </c>
      <c r="M34" s="437">
        <v>17.394486460112223</v>
      </c>
      <c r="N34" s="440">
        <v>17.294404904150866</v>
      </c>
      <c r="O34" s="436">
        <v>21.161453219245335</v>
      </c>
      <c r="P34" s="437">
        <v>16.290558672847038</v>
      </c>
      <c r="Q34" s="440">
        <v>25.310405735362878</v>
      </c>
      <c r="R34" s="282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</row>
    <row r="35" spans="1:103" s="284" customFormat="1" ht="17.45" customHeight="1" x14ac:dyDescent="0.15">
      <c r="A35" s="658"/>
      <c r="B35" s="441" t="s">
        <v>28</v>
      </c>
      <c r="C35" s="444">
        <v>9.7649047326367544</v>
      </c>
      <c r="D35" s="445">
        <v>11.034015907937045</v>
      </c>
      <c r="E35" s="445">
        <v>8.7097228084986629</v>
      </c>
      <c r="F35" s="444">
        <v>53.027043638598649</v>
      </c>
      <c r="G35" s="445">
        <v>56.405483161279399</v>
      </c>
      <c r="H35" s="445">
        <v>50.218094836077107</v>
      </c>
      <c r="I35" s="444">
        <v>37.208051628764601</v>
      </c>
      <c r="J35" s="445">
        <v>32.560500930783547</v>
      </c>
      <c r="K35" s="445">
        <v>41.072182355424232</v>
      </c>
      <c r="L35" s="444">
        <v>16.50276582667486</v>
      </c>
      <c r="M35" s="445">
        <v>16.432560500930784</v>
      </c>
      <c r="N35" s="446">
        <v>16.561136907274516</v>
      </c>
      <c r="O35" s="444">
        <v>20.705285802089733</v>
      </c>
      <c r="P35" s="445">
        <v>16.127940429852767</v>
      </c>
      <c r="Q35" s="446">
        <v>24.511045448149712</v>
      </c>
      <c r="R35" s="282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</row>
    <row r="36" spans="1:103" s="285" customFormat="1" ht="17.45" customHeight="1" x14ac:dyDescent="0.15">
      <c r="A36" s="658"/>
      <c r="B36" s="441" t="s">
        <v>29</v>
      </c>
      <c r="C36" s="291">
        <v>10.332959820713942</v>
      </c>
      <c r="D36" s="288">
        <v>11.310654463823173</v>
      </c>
      <c r="E36" s="288">
        <v>9.4882888258988505</v>
      </c>
      <c r="F36" s="291">
        <v>53.153513686569553</v>
      </c>
      <c r="G36" s="288">
        <v>57.054049386979798</v>
      </c>
      <c r="H36" s="288">
        <v>49.783678949724006</v>
      </c>
      <c r="I36" s="291">
        <v>36.513526492716501</v>
      </c>
      <c r="J36" s="288">
        <v>31.635296149197028</v>
      </c>
      <c r="K36" s="288">
        <v>40.728032224377145</v>
      </c>
      <c r="L36" s="291">
        <v>16.527933408035857</v>
      </c>
      <c r="M36" s="288">
        <v>16.439302365739941</v>
      </c>
      <c r="N36" s="290">
        <v>16.604505445322989</v>
      </c>
      <c r="O36" s="291">
        <v>19.985593084680648</v>
      </c>
      <c r="P36" s="288">
        <v>15.195993783457087</v>
      </c>
      <c r="Q36" s="290">
        <v>24.123526779054156</v>
      </c>
      <c r="R36" s="282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</row>
    <row r="37" spans="1:103" s="284" customFormat="1" ht="17.45" customHeight="1" x14ac:dyDescent="0.15">
      <c r="A37" s="659"/>
      <c r="B37" s="442" t="s">
        <v>30</v>
      </c>
      <c r="C37" s="296">
        <v>8.3473112974839676</v>
      </c>
      <c r="D37" s="293">
        <v>9.156729131175469</v>
      </c>
      <c r="E37" s="293">
        <v>7.6484647913219339</v>
      </c>
      <c r="F37" s="296">
        <v>49.037987173162307</v>
      </c>
      <c r="G37" s="293">
        <v>53.215502555366271</v>
      </c>
      <c r="H37" s="293">
        <v>45.431145431145431</v>
      </c>
      <c r="I37" s="296">
        <v>42.614701529353724</v>
      </c>
      <c r="J37" s="293">
        <v>37.627768313458262</v>
      </c>
      <c r="K37" s="293">
        <v>46.920389777532634</v>
      </c>
      <c r="L37" s="296">
        <v>19.417858904785398</v>
      </c>
      <c r="M37" s="293">
        <v>19.782793867120954</v>
      </c>
      <c r="N37" s="295">
        <v>19.102776245633386</v>
      </c>
      <c r="O37" s="296">
        <v>23.19684262456833</v>
      </c>
      <c r="P37" s="293">
        <v>17.844974446337307</v>
      </c>
      <c r="Q37" s="295">
        <v>27.817613531899244</v>
      </c>
      <c r="R37" s="282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</row>
    <row r="38" spans="1:103" s="284" customFormat="1" ht="17.45" customHeight="1" x14ac:dyDescent="0.15">
      <c r="A38" s="649" t="s">
        <v>209</v>
      </c>
      <c r="B38" s="443" t="s">
        <v>31</v>
      </c>
      <c r="C38" s="291">
        <v>11.415417306103176</v>
      </c>
      <c r="D38" s="298">
        <v>11.805370320974481</v>
      </c>
      <c r="E38" s="298">
        <v>11.051397505861846</v>
      </c>
      <c r="F38" s="447">
        <v>54.806237323059428</v>
      </c>
      <c r="G38" s="448">
        <v>58.91571085622833</v>
      </c>
      <c r="H38" s="448">
        <v>50.970057892225007</v>
      </c>
      <c r="I38" s="447">
        <v>33.778345370837407</v>
      </c>
      <c r="J38" s="448">
        <v>29.278918822797191</v>
      </c>
      <c r="K38" s="448">
        <v>37.978544601913136</v>
      </c>
      <c r="L38" s="447">
        <v>16.349899657655531</v>
      </c>
      <c r="M38" s="448">
        <v>16.36214101538188</v>
      </c>
      <c r="N38" s="449">
        <v>16.338472392256136</v>
      </c>
      <c r="O38" s="447">
        <v>17.428445713181873</v>
      </c>
      <c r="P38" s="448">
        <v>12.916777807415311</v>
      </c>
      <c r="Q38" s="449">
        <v>21.640072209657006</v>
      </c>
      <c r="R38" s="282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</row>
    <row r="39" spans="1:103" s="284" customFormat="1" ht="17.45" customHeight="1" x14ac:dyDescent="0.15">
      <c r="A39" s="650"/>
      <c r="B39" s="441" t="s">
        <v>32</v>
      </c>
      <c r="C39" s="444">
        <v>9.4910700173858071</v>
      </c>
      <c r="D39" s="288">
        <v>10.109476565172768</v>
      </c>
      <c r="E39" s="288">
        <v>8.9600470035252648</v>
      </c>
      <c r="F39" s="291">
        <v>52.876560771297612</v>
      </c>
      <c r="G39" s="288">
        <v>57.594936708860757</v>
      </c>
      <c r="H39" s="288">
        <v>48.824911868390132</v>
      </c>
      <c r="I39" s="291">
        <v>37.632369211316579</v>
      </c>
      <c r="J39" s="288">
        <v>32.295586725966473</v>
      </c>
      <c r="K39" s="288">
        <v>42.215041128084607</v>
      </c>
      <c r="L39" s="291">
        <v>17.828354670459934</v>
      </c>
      <c r="M39" s="288">
        <v>17.653096134108793</v>
      </c>
      <c r="N39" s="290">
        <v>17.97884841363102</v>
      </c>
      <c r="O39" s="291">
        <v>19.804014540856645</v>
      </c>
      <c r="P39" s="288">
        <v>14.64249059185768</v>
      </c>
      <c r="Q39" s="290">
        <v>24.236192714453583</v>
      </c>
      <c r="R39" s="282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</row>
    <row r="40" spans="1:103" s="284" customFormat="1" ht="17.45" customHeight="1" x14ac:dyDescent="0.15">
      <c r="A40" s="650"/>
      <c r="B40" s="441" t="s">
        <v>33</v>
      </c>
      <c r="C40" s="291">
        <v>9.5146695914450223</v>
      </c>
      <c r="D40" s="288">
        <v>10.026193247962748</v>
      </c>
      <c r="E40" s="288">
        <v>9.0590979782270615</v>
      </c>
      <c r="F40" s="291">
        <v>49.581848094324101</v>
      </c>
      <c r="G40" s="288">
        <v>53.667054714784634</v>
      </c>
      <c r="H40" s="288">
        <v>45.943494038361841</v>
      </c>
      <c r="I40" s="291">
        <v>40.903482314230878</v>
      </c>
      <c r="J40" s="288">
        <v>36.306752037252622</v>
      </c>
      <c r="K40" s="288">
        <v>44.997407983411094</v>
      </c>
      <c r="L40" s="291">
        <v>19.426926240745818</v>
      </c>
      <c r="M40" s="288">
        <v>19.892316647264259</v>
      </c>
      <c r="N40" s="290">
        <v>19.01244167962675</v>
      </c>
      <c r="O40" s="291">
        <v>21.476556073485057</v>
      </c>
      <c r="P40" s="288">
        <v>16.414435389988359</v>
      </c>
      <c r="Q40" s="290">
        <v>25.984966303784347</v>
      </c>
      <c r="R40" s="282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</row>
    <row r="41" spans="1:103" s="285" customFormat="1" ht="17.45" customHeight="1" x14ac:dyDescent="0.15">
      <c r="A41" s="650"/>
      <c r="B41" s="441" t="s">
        <v>34</v>
      </c>
      <c r="C41" s="291">
        <v>13.256814921090388</v>
      </c>
      <c r="D41" s="288">
        <v>13.637272545490903</v>
      </c>
      <c r="E41" s="288">
        <v>12.907957462412908</v>
      </c>
      <c r="F41" s="291">
        <v>53.256814921090388</v>
      </c>
      <c r="G41" s="288">
        <v>56.408718256348735</v>
      </c>
      <c r="H41" s="288">
        <v>50.366703337000359</v>
      </c>
      <c r="I41" s="291">
        <v>33.486370157819223</v>
      </c>
      <c r="J41" s="288">
        <v>29.954009198160371</v>
      </c>
      <c r="K41" s="288">
        <v>36.725339200586724</v>
      </c>
      <c r="L41" s="291">
        <v>16.030607364897179</v>
      </c>
      <c r="M41" s="288">
        <v>16.436712657468505</v>
      </c>
      <c r="N41" s="290">
        <v>15.658232489915658</v>
      </c>
      <c r="O41" s="291">
        <v>17.455762792922048</v>
      </c>
      <c r="P41" s="288">
        <v>13.517296540691861</v>
      </c>
      <c r="Q41" s="290">
        <v>21.067106710671066</v>
      </c>
      <c r="R41" s="282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</row>
    <row r="42" spans="1:103" s="284" customFormat="1" ht="17.45" customHeight="1" x14ac:dyDescent="0.15">
      <c r="A42" s="650"/>
      <c r="B42" s="441" t="s">
        <v>35</v>
      </c>
      <c r="C42" s="291">
        <v>8.7408457358847151</v>
      </c>
      <c r="D42" s="288">
        <v>9.6805896805896818</v>
      </c>
      <c r="E42" s="288">
        <v>7.8707916287534125</v>
      </c>
      <c r="F42" s="291">
        <v>52.161587526576895</v>
      </c>
      <c r="G42" s="288">
        <v>57.297297297297298</v>
      </c>
      <c r="H42" s="288">
        <v>47.406733393994536</v>
      </c>
      <c r="I42" s="291">
        <v>39.097566737538386</v>
      </c>
      <c r="J42" s="288">
        <v>33.022113022113018</v>
      </c>
      <c r="K42" s="288">
        <v>44.722474977252048</v>
      </c>
      <c r="L42" s="291">
        <v>17.48169147176943</v>
      </c>
      <c r="M42" s="288">
        <v>18.083538083538084</v>
      </c>
      <c r="N42" s="290">
        <v>16.924476797088261</v>
      </c>
      <c r="O42" s="291">
        <v>21.615875265768956</v>
      </c>
      <c r="P42" s="288">
        <v>14.93857493857494</v>
      </c>
      <c r="Q42" s="290">
        <v>27.797998180163784</v>
      </c>
      <c r="R42" s="282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</row>
    <row r="43" spans="1:103" s="284" customFormat="1" ht="17.45" customHeight="1" x14ac:dyDescent="0.15">
      <c r="A43" s="650"/>
      <c r="B43" s="441" t="s">
        <v>36</v>
      </c>
      <c r="C43" s="291">
        <v>10.507203238480772</v>
      </c>
      <c r="D43" s="288">
        <v>11.130653266331658</v>
      </c>
      <c r="E43" s="288">
        <v>9.9456890699253222</v>
      </c>
      <c r="F43" s="291">
        <v>51.994285033932606</v>
      </c>
      <c r="G43" s="288">
        <v>56.582914572864318</v>
      </c>
      <c r="H43" s="288">
        <v>47.861507128309569</v>
      </c>
      <c r="I43" s="291">
        <v>37.498511727586617</v>
      </c>
      <c r="J43" s="288">
        <v>32.286432160804019</v>
      </c>
      <c r="K43" s="288">
        <v>42.192803801765102</v>
      </c>
      <c r="L43" s="291">
        <v>17.240147636623409</v>
      </c>
      <c r="M43" s="288">
        <v>17.625628140703515</v>
      </c>
      <c r="N43" s="290">
        <v>16.892962208644491</v>
      </c>
      <c r="O43" s="291">
        <v>20.258364090963209</v>
      </c>
      <c r="P43" s="288">
        <v>14.660804020100501</v>
      </c>
      <c r="Q43" s="290">
        <v>25.299841593120615</v>
      </c>
      <c r="R43" s="282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</row>
    <row r="44" spans="1:103" s="284" customFormat="1" ht="17.45" customHeight="1" x14ac:dyDescent="0.15">
      <c r="A44" s="650"/>
      <c r="B44" s="441" t="s">
        <v>37</v>
      </c>
      <c r="C44" s="291">
        <v>11.141651123981546</v>
      </c>
      <c r="D44" s="288">
        <v>10.035211267605634</v>
      </c>
      <c r="E44" s="288">
        <v>12.536055025515862</v>
      </c>
      <c r="F44" s="291">
        <v>63.247275939923433</v>
      </c>
      <c r="G44" s="288">
        <v>69.630281690140848</v>
      </c>
      <c r="H44" s="288">
        <v>55.203017528289337</v>
      </c>
      <c r="I44" s="291">
        <v>25.611072936095024</v>
      </c>
      <c r="J44" s="288">
        <v>20.33450704225352</v>
      </c>
      <c r="K44" s="288">
        <v>32.260927446194806</v>
      </c>
      <c r="L44" s="291">
        <v>12.987140473152056</v>
      </c>
      <c r="M44" s="288">
        <v>11.936619718309858</v>
      </c>
      <c r="N44" s="290">
        <v>14.31107166629687</v>
      </c>
      <c r="O44" s="291">
        <v>12.623932462942966</v>
      </c>
      <c r="P44" s="288">
        <v>8.397887323943662</v>
      </c>
      <c r="Q44" s="290">
        <v>17.949855779897934</v>
      </c>
      <c r="R44" s="282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</row>
    <row r="45" spans="1:103" s="284" customFormat="1" ht="17.45" customHeight="1" x14ac:dyDescent="0.15">
      <c r="A45" s="651"/>
      <c r="B45" s="442" t="s">
        <v>38</v>
      </c>
      <c r="C45" s="291">
        <v>13.978406000164838</v>
      </c>
      <c r="D45" s="288">
        <v>14.628255994479902</v>
      </c>
      <c r="E45" s="288">
        <v>13.383838383838384</v>
      </c>
      <c r="F45" s="291">
        <v>58.485123217670818</v>
      </c>
      <c r="G45" s="288">
        <v>60.410557184750736</v>
      </c>
      <c r="H45" s="288">
        <v>56.723484848484851</v>
      </c>
      <c r="I45" s="291">
        <v>27.536470782164347</v>
      </c>
      <c r="J45" s="288">
        <v>24.961186820769363</v>
      </c>
      <c r="K45" s="288">
        <v>29.892676767676768</v>
      </c>
      <c r="L45" s="291">
        <v>14.464683095689443</v>
      </c>
      <c r="M45" s="288">
        <v>14.585130239779195</v>
      </c>
      <c r="N45" s="290">
        <v>14.354482323232324</v>
      </c>
      <c r="O45" s="291">
        <v>13.071787686474904</v>
      </c>
      <c r="P45" s="288">
        <v>10.376056580990166</v>
      </c>
      <c r="Q45" s="290">
        <v>15.538194444444445</v>
      </c>
      <c r="R45" s="282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</row>
    <row r="46" spans="1:103" s="284" customFormat="1" ht="17.45" customHeight="1" x14ac:dyDescent="0.15">
      <c r="A46" s="649" t="s">
        <v>210</v>
      </c>
      <c r="B46" s="443" t="s">
        <v>39</v>
      </c>
      <c r="C46" s="436">
        <v>9.7318007662835235</v>
      </c>
      <c r="D46" s="437">
        <v>9.9385665529010243</v>
      </c>
      <c r="E46" s="437">
        <v>9.5163584637268848</v>
      </c>
      <c r="F46" s="301">
        <v>52.622779519331239</v>
      </c>
      <c r="G46" s="437">
        <v>57.624573378839592</v>
      </c>
      <c r="H46" s="437">
        <v>47.411095305832148</v>
      </c>
      <c r="I46" s="436">
        <v>37.645419714385234</v>
      </c>
      <c r="J46" s="437">
        <v>32.436860068259385</v>
      </c>
      <c r="K46" s="437">
        <v>43.072546230440963</v>
      </c>
      <c r="L46" s="436">
        <v>17.875304771856495</v>
      </c>
      <c r="M46" s="437">
        <v>17.651877133105803</v>
      </c>
      <c r="N46" s="440">
        <v>18.108108108108109</v>
      </c>
      <c r="O46" s="436">
        <v>19.770114942528735</v>
      </c>
      <c r="P46" s="437">
        <v>14.784982935153584</v>
      </c>
      <c r="Q46" s="440">
        <v>24.964438122332862</v>
      </c>
      <c r="R46" s="282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</row>
    <row r="47" spans="1:103" s="284" customFormat="1" ht="17.45" customHeight="1" x14ac:dyDescent="0.15">
      <c r="A47" s="650"/>
      <c r="B47" s="441" t="s">
        <v>40</v>
      </c>
      <c r="C47" s="444">
        <v>10.466851417608186</v>
      </c>
      <c r="D47" s="445">
        <v>11.35407905803196</v>
      </c>
      <c r="E47" s="445">
        <v>9.5546908776480759</v>
      </c>
      <c r="F47" s="444">
        <v>54.465998720955021</v>
      </c>
      <c r="G47" s="445">
        <v>58.578637510513033</v>
      </c>
      <c r="H47" s="445">
        <v>50.237786424556852</v>
      </c>
      <c r="I47" s="444">
        <v>35.067149861436789</v>
      </c>
      <c r="J47" s="445">
        <v>30.067283431455007</v>
      </c>
      <c r="K47" s="445">
        <v>40.207522697795071</v>
      </c>
      <c r="L47" s="444">
        <v>17.991899381794926</v>
      </c>
      <c r="M47" s="445">
        <v>17.031118587047938</v>
      </c>
      <c r="N47" s="446">
        <v>18.979680069174233</v>
      </c>
      <c r="O47" s="444">
        <v>17.075250479641866</v>
      </c>
      <c r="P47" s="445">
        <v>13.036164844407065</v>
      </c>
      <c r="Q47" s="446">
        <v>21.227842628620838</v>
      </c>
      <c r="R47" s="282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</row>
    <row r="48" spans="1:103" s="284" customFormat="1" ht="17.45" customHeight="1" x14ac:dyDescent="0.15">
      <c r="A48" s="650"/>
      <c r="B48" s="441" t="s">
        <v>41</v>
      </c>
      <c r="C48" s="291">
        <v>10.553177477774119</v>
      </c>
      <c r="D48" s="288">
        <v>10.34375</v>
      </c>
      <c r="E48" s="288">
        <v>10.786360473208072</v>
      </c>
      <c r="F48" s="291">
        <v>54.659203161014162</v>
      </c>
      <c r="G48" s="288">
        <v>60.343749999999993</v>
      </c>
      <c r="H48" s="288">
        <v>48.329853862212943</v>
      </c>
      <c r="I48" s="291">
        <v>34.787619361211725</v>
      </c>
      <c r="J48" s="288">
        <v>29.312500000000004</v>
      </c>
      <c r="K48" s="288">
        <v>40.883785664578987</v>
      </c>
      <c r="L48" s="291">
        <v>15.591043793216992</v>
      </c>
      <c r="M48" s="288">
        <v>15.5</v>
      </c>
      <c r="N48" s="290">
        <v>15.69241475295755</v>
      </c>
      <c r="O48" s="291">
        <v>19.196575567994731</v>
      </c>
      <c r="P48" s="288">
        <v>13.8125</v>
      </c>
      <c r="Q48" s="290">
        <v>25.191370911621437</v>
      </c>
      <c r="R48" s="282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</row>
    <row r="49" spans="1:103" s="285" customFormat="1" ht="17.45" customHeight="1" x14ac:dyDescent="0.15">
      <c r="A49" s="650"/>
      <c r="B49" s="441" t="s">
        <v>6</v>
      </c>
      <c r="C49" s="291">
        <v>7.7325581395348841</v>
      </c>
      <c r="D49" s="288">
        <v>7.3985680190930783</v>
      </c>
      <c r="E49" s="288">
        <v>8.0498866213151921</v>
      </c>
      <c r="F49" s="291">
        <v>46.802325581395351</v>
      </c>
      <c r="G49" s="288">
        <v>51.312649164677801</v>
      </c>
      <c r="H49" s="288">
        <v>42.517006802721085</v>
      </c>
      <c r="I49" s="291">
        <v>45.465116279069768</v>
      </c>
      <c r="J49" s="288">
        <v>41.288782816229116</v>
      </c>
      <c r="K49" s="288">
        <v>49.43310657596372</v>
      </c>
      <c r="L49" s="291">
        <v>22.209302325581394</v>
      </c>
      <c r="M49" s="288">
        <v>22.076372315035801</v>
      </c>
      <c r="N49" s="290">
        <v>22.33560090702948</v>
      </c>
      <c r="O49" s="291">
        <v>23.255813953488371</v>
      </c>
      <c r="P49" s="288">
        <v>19.212410501193318</v>
      </c>
      <c r="Q49" s="290">
        <v>27.09750566893424</v>
      </c>
      <c r="R49" s="282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</row>
    <row r="50" spans="1:103" s="284" customFormat="1" ht="17.45" customHeight="1" x14ac:dyDescent="0.15">
      <c r="A50" s="651"/>
      <c r="B50" s="442" t="s">
        <v>42</v>
      </c>
      <c r="C50" s="296">
        <v>7.0588235294117645</v>
      </c>
      <c r="D50" s="293">
        <v>7.1507150715071504</v>
      </c>
      <c r="E50" s="293">
        <v>6.9719042663891786</v>
      </c>
      <c r="F50" s="296">
        <v>46.737967914438507</v>
      </c>
      <c r="G50" s="293">
        <v>51.375137513751376</v>
      </c>
      <c r="H50" s="293">
        <v>42.35171696149844</v>
      </c>
      <c r="I50" s="296">
        <v>46.203208556149733</v>
      </c>
      <c r="J50" s="293">
        <v>41.474147414741473</v>
      </c>
      <c r="K50" s="293">
        <v>50.676378772112386</v>
      </c>
      <c r="L50" s="296">
        <v>21.016042780748663</v>
      </c>
      <c r="M50" s="293">
        <v>22.772277227722775</v>
      </c>
      <c r="N50" s="295">
        <v>19.35483870967742</v>
      </c>
      <c r="O50" s="296">
        <v>25.18716577540107</v>
      </c>
      <c r="P50" s="293">
        <v>18.701870187018702</v>
      </c>
      <c r="Q50" s="295">
        <v>31.321540062434966</v>
      </c>
      <c r="R50" s="282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</row>
    <row r="51" spans="1:103" s="284" customFormat="1" ht="17.45" customHeight="1" x14ac:dyDescent="0.15">
      <c r="A51" s="649" t="s">
        <v>211</v>
      </c>
      <c r="B51" s="443" t="s">
        <v>43</v>
      </c>
      <c r="C51" s="291">
        <v>9.2304746098113686</v>
      </c>
      <c r="D51" s="288">
        <v>9.8349151182996923</v>
      </c>
      <c r="E51" s="298">
        <v>8.6779888814222002</v>
      </c>
      <c r="F51" s="447">
        <v>51.913440362580189</v>
      </c>
      <c r="G51" s="448">
        <v>55.888250233925952</v>
      </c>
      <c r="H51" s="448">
        <v>48.280285906286274</v>
      </c>
      <c r="I51" s="447">
        <v>38.856085027608437</v>
      </c>
      <c r="J51" s="448">
        <v>34.276834647774365</v>
      </c>
      <c r="K51" s="448">
        <v>43.041725212291524</v>
      </c>
      <c r="L51" s="447">
        <v>18.077941974402346</v>
      </c>
      <c r="M51" s="448">
        <v>18.396604731987704</v>
      </c>
      <c r="N51" s="449">
        <v>17.786669924857964</v>
      </c>
      <c r="O51" s="447">
        <v>20.778143053206087</v>
      </c>
      <c r="P51" s="448">
        <v>15.880229915786659</v>
      </c>
      <c r="Q51" s="449">
        <v>25.255055287433564</v>
      </c>
      <c r="R51" s="282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</row>
    <row r="52" spans="1:103" s="284" customFormat="1" ht="17.45" customHeight="1" x14ac:dyDescent="0.15">
      <c r="A52" s="650"/>
      <c r="B52" s="441" t="s">
        <v>44</v>
      </c>
      <c r="C52" s="444">
        <v>9.312273774267851</v>
      </c>
      <c r="D52" s="445">
        <v>9.8129762179635183</v>
      </c>
      <c r="E52" s="288">
        <v>8.8591725867112405</v>
      </c>
      <c r="F52" s="291">
        <v>49.753208292201386</v>
      </c>
      <c r="G52" s="288">
        <v>54.583237127684136</v>
      </c>
      <c r="H52" s="288">
        <v>45.38236523192645</v>
      </c>
      <c r="I52" s="291">
        <v>40.934517933530771</v>
      </c>
      <c r="J52" s="288">
        <v>35.603786654352341</v>
      </c>
      <c r="K52" s="288">
        <v>45.758462181362312</v>
      </c>
      <c r="L52" s="291">
        <v>18.613579028189097</v>
      </c>
      <c r="M52" s="288">
        <v>18.263680443315629</v>
      </c>
      <c r="N52" s="290">
        <v>18.93021312160468</v>
      </c>
      <c r="O52" s="291">
        <v>22.32093890534167</v>
      </c>
      <c r="P52" s="288">
        <v>17.340106211036712</v>
      </c>
      <c r="Q52" s="290">
        <v>26.828249059757624</v>
      </c>
      <c r="R52" s="282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</row>
    <row r="53" spans="1:103" s="284" customFormat="1" ht="17.45" customHeight="1" x14ac:dyDescent="0.15">
      <c r="A53" s="650"/>
      <c r="B53" s="441" t="s">
        <v>45</v>
      </c>
      <c r="C53" s="291">
        <v>8.9819619471213237</v>
      </c>
      <c r="D53" s="288">
        <v>9.7876747799067836</v>
      </c>
      <c r="E53" s="288">
        <v>8.2466918714555764</v>
      </c>
      <c r="F53" s="291">
        <v>51.315789473684212</v>
      </c>
      <c r="G53" s="288">
        <v>55.126877265665463</v>
      </c>
      <c r="H53" s="288">
        <v>47.837901701323247</v>
      </c>
      <c r="I53" s="291">
        <v>39.702248579194467</v>
      </c>
      <c r="J53" s="288">
        <v>35.085447954427757</v>
      </c>
      <c r="K53" s="288">
        <v>43.915406427221171</v>
      </c>
      <c r="L53" s="291">
        <v>18.427230046948356</v>
      </c>
      <c r="M53" s="288">
        <v>18.720870015535994</v>
      </c>
      <c r="N53" s="290">
        <v>18.159262759924385</v>
      </c>
      <c r="O53" s="291">
        <v>21.275018532246108</v>
      </c>
      <c r="P53" s="288">
        <v>16.364577938891767</v>
      </c>
      <c r="Q53" s="290">
        <v>25.756143667296787</v>
      </c>
      <c r="R53" s="282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</row>
    <row r="54" spans="1:103" s="284" customFormat="1" ht="17.45" customHeight="1" x14ac:dyDescent="0.15">
      <c r="A54" s="650"/>
      <c r="B54" s="441" t="s">
        <v>46</v>
      </c>
      <c r="C54" s="291">
        <v>8.73336022589754</v>
      </c>
      <c r="D54" s="288">
        <v>9.597257926306769</v>
      </c>
      <c r="E54" s="288">
        <v>7.9649390243902438</v>
      </c>
      <c r="F54" s="291">
        <v>48.124243646631705</v>
      </c>
      <c r="G54" s="288">
        <v>51.585261353898879</v>
      </c>
      <c r="H54" s="288">
        <v>45.045731707317074</v>
      </c>
      <c r="I54" s="291">
        <v>43.142396127470754</v>
      </c>
      <c r="J54" s="288">
        <v>38.817480719794347</v>
      </c>
      <c r="K54" s="288">
        <v>46.989329268292686</v>
      </c>
      <c r="L54" s="291">
        <v>18.89874949576442</v>
      </c>
      <c r="M54" s="288">
        <v>19.537275064267352</v>
      </c>
      <c r="N54" s="290">
        <v>18.33079268292683</v>
      </c>
      <c r="O54" s="291">
        <v>24.243646631706333</v>
      </c>
      <c r="P54" s="288">
        <v>19.280205655526991</v>
      </c>
      <c r="Q54" s="290">
        <v>28.658536585365852</v>
      </c>
      <c r="R54" s="282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</row>
    <row r="55" spans="1:103" s="284" customFormat="1" ht="17.45" customHeight="1" x14ac:dyDescent="0.15">
      <c r="A55" s="650"/>
      <c r="B55" s="441" t="s">
        <v>47</v>
      </c>
      <c r="C55" s="291">
        <v>9.3833461926523825</v>
      </c>
      <c r="D55" s="288">
        <v>10.075534502624505</v>
      </c>
      <c r="E55" s="288">
        <v>8.7851294534188984</v>
      </c>
      <c r="F55" s="291">
        <v>51.095020475992634</v>
      </c>
      <c r="G55" s="288">
        <v>55.024964793240308</v>
      </c>
      <c r="H55" s="288">
        <v>47.698605886258022</v>
      </c>
      <c r="I55" s="291">
        <v>39.521633331354977</v>
      </c>
      <c r="J55" s="288">
        <v>34.899500704135193</v>
      </c>
      <c r="K55" s="288">
        <v>43.516264660323081</v>
      </c>
      <c r="L55" s="291">
        <v>18.155380141254675</v>
      </c>
      <c r="M55" s="288">
        <v>18.678786326974777</v>
      </c>
      <c r="N55" s="290">
        <v>17.703031644169066</v>
      </c>
      <c r="O55" s="291">
        <v>21.366253190100302</v>
      </c>
      <c r="P55" s="288">
        <v>16.220714377160412</v>
      </c>
      <c r="Q55" s="290">
        <v>25.813233016154019</v>
      </c>
      <c r="R55" s="282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</row>
    <row r="56" spans="1:103" s="284" customFormat="1" ht="17.45" customHeight="1" x14ac:dyDescent="0.15">
      <c r="A56" s="650"/>
      <c r="B56" s="441" t="s">
        <v>48</v>
      </c>
      <c r="C56" s="291">
        <v>9.7362471740768655</v>
      </c>
      <c r="D56" s="288">
        <v>10.009057971014492</v>
      </c>
      <c r="E56" s="288">
        <v>9.464339452302136</v>
      </c>
      <c r="F56" s="291">
        <v>58.21401657874906</v>
      </c>
      <c r="G56" s="288">
        <v>61.639492753623195</v>
      </c>
      <c r="H56" s="288">
        <v>54.799879626843214</v>
      </c>
      <c r="I56" s="291">
        <v>32.049736247174074</v>
      </c>
      <c r="J56" s="288">
        <v>28.351449275362317</v>
      </c>
      <c r="K56" s="288">
        <v>35.735780920854651</v>
      </c>
      <c r="L56" s="291">
        <v>16.40542577241899</v>
      </c>
      <c r="M56" s="288">
        <v>16.651570048309178</v>
      </c>
      <c r="N56" s="290">
        <v>16.160096298525428</v>
      </c>
      <c r="O56" s="291">
        <v>15.644310474755086</v>
      </c>
      <c r="P56" s="288">
        <v>11.69987922705314</v>
      </c>
      <c r="Q56" s="290">
        <v>19.57568462232922</v>
      </c>
      <c r="R56" s="282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</row>
    <row r="57" spans="1:103" s="284" customFormat="1" ht="17.45" customHeight="1" x14ac:dyDescent="0.15">
      <c r="A57" s="651"/>
      <c r="B57" s="442" t="s">
        <v>49</v>
      </c>
      <c r="C57" s="296">
        <v>7.6754385964912286</v>
      </c>
      <c r="D57" s="293">
        <v>8</v>
      </c>
      <c r="E57" s="293">
        <v>7.3728813559322042</v>
      </c>
      <c r="F57" s="296">
        <v>42.412280701754383</v>
      </c>
      <c r="G57" s="293">
        <v>47</v>
      </c>
      <c r="H57" s="293">
        <v>38.135593220338983</v>
      </c>
      <c r="I57" s="296">
        <v>49.912280701754383</v>
      </c>
      <c r="J57" s="293">
        <v>45</v>
      </c>
      <c r="K57" s="293">
        <v>54.491525423728817</v>
      </c>
      <c r="L57" s="296">
        <v>20.833333333333336</v>
      </c>
      <c r="M57" s="293">
        <v>22.727272727272727</v>
      </c>
      <c r="N57" s="295">
        <v>19.067796610169491</v>
      </c>
      <c r="O57" s="296">
        <v>29.078947368421055</v>
      </c>
      <c r="P57" s="293">
        <v>22.272727272727273</v>
      </c>
      <c r="Q57" s="295">
        <v>35.423728813559322</v>
      </c>
      <c r="R57" s="282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</row>
    <row r="58" spans="1:103" s="255" customFormat="1" ht="17.45" customHeight="1" x14ac:dyDescent="0.15">
      <c r="B58" s="303"/>
      <c r="C58" s="302"/>
      <c r="D58" s="302"/>
      <c r="E58" s="302"/>
      <c r="F58" s="302"/>
      <c r="G58" s="302"/>
      <c r="H58" s="302"/>
      <c r="I58" s="302"/>
      <c r="J58" s="302"/>
      <c r="K58" s="302"/>
      <c r="L58" s="304"/>
      <c r="M58" s="304"/>
      <c r="N58" s="304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</row>
    <row r="59" spans="1:103" s="255" customFormat="1" ht="17.45" customHeight="1" x14ac:dyDescent="0.15">
      <c r="B59" s="303"/>
      <c r="L59" s="305"/>
      <c r="M59" s="305"/>
      <c r="N59" s="305"/>
    </row>
    <row r="60" spans="1:103" ht="17.45" customHeight="1" x14ac:dyDescent="0.15">
      <c r="A60" s="706"/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Q60" s="734"/>
    </row>
    <row r="61" spans="1:103" ht="17.100000000000001" customHeight="1" x14ac:dyDescent="0.15">
      <c r="G61" s="23"/>
      <c r="H61" s="23"/>
      <c r="I61" s="23"/>
      <c r="J61" s="23"/>
      <c r="K61" s="23"/>
      <c r="L61" s="306"/>
      <c r="M61" s="306"/>
      <c r="N61" s="306"/>
      <c r="Q61" s="276"/>
    </row>
    <row r="62" spans="1:103" ht="17.100000000000001" customHeight="1" x14ac:dyDescent="0.15">
      <c r="G62" s="23"/>
      <c r="H62" s="23"/>
      <c r="I62" s="23"/>
      <c r="J62" s="23"/>
      <c r="K62" s="23"/>
      <c r="L62" s="306"/>
      <c r="M62" s="306"/>
      <c r="N62" s="306"/>
      <c r="Q62" s="276"/>
    </row>
    <row r="63" spans="1:103" ht="17.100000000000001" customHeight="1" x14ac:dyDescent="0.15">
      <c r="G63" s="23"/>
      <c r="H63" s="23"/>
      <c r="I63" s="23"/>
      <c r="J63" s="23"/>
      <c r="K63" s="23"/>
      <c r="L63" s="306"/>
      <c r="M63" s="306"/>
      <c r="N63" s="306"/>
      <c r="Q63" s="276"/>
    </row>
    <row r="64" spans="1:103" ht="17.100000000000001" customHeight="1" x14ac:dyDescent="0.15">
      <c r="G64" s="23"/>
      <c r="H64" s="23"/>
      <c r="I64" s="23"/>
      <c r="J64" s="23"/>
      <c r="K64" s="23"/>
      <c r="L64" s="306"/>
      <c r="M64" s="306"/>
      <c r="N64" s="306"/>
      <c r="Q64" s="276"/>
    </row>
    <row r="65" spans="7:17" ht="17.100000000000001" customHeight="1" x14ac:dyDescent="0.15">
      <c r="G65" s="23"/>
      <c r="H65" s="23"/>
      <c r="I65" s="23"/>
      <c r="J65" s="23"/>
      <c r="K65" s="23"/>
      <c r="L65" s="306"/>
      <c r="M65" s="306"/>
      <c r="N65" s="306"/>
      <c r="Q65" s="276"/>
    </row>
    <row r="66" spans="7:17" ht="17.100000000000001" customHeight="1" x14ac:dyDescent="0.15">
      <c r="G66" s="23"/>
      <c r="H66" s="23"/>
      <c r="I66" s="23"/>
      <c r="J66" s="23"/>
      <c r="K66" s="23"/>
      <c r="L66" s="306"/>
      <c r="M66" s="306"/>
      <c r="N66" s="306"/>
      <c r="Q66" s="276"/>
    </row>
    <row r="67" spans="7:17" ht="17.100000000000001" customHeight="1" x14ac:dyDescent="0.15">
      <c r="G67" s="23"/>
      <c r="H67" s="23"/>
      <c r="I67" s="23"/>
      <c r="J67" s="23"/>
      <c r="K67" s="23"/>
      <c r="L67" s="306"/>
      <c r="M67" s="306"/>
      <c r="N67" s="306"/>
      <c r="Q67" s="276"/>
    </row>
    <row r="68" spans="7:17" ht="17.100000000000001" customHeight="1" x14ac:dyDescent="0.15">
      <c r="G68" s="23"/>
      <c r="H68" s="23"/>
      <c r="I68" s="23"/>
      <c r="J68" s="23"/>
      <c r="K68" s="23"/>
      <c r="L68" s="306"/>
      <c r="M68" s="306"/>
      <c r="N68" s="306"/>
    </row>
    <row r="69" spans="7:17" ht="17.100000000000001" customHeight="1" x14ac:dyDescent="0.15">
      <c r="G69" s="23"/>
      <c r="H69" s="23"/>
      <c r="I69" s="23"/>
      <c r="J69" s="23"/>
      <c r="K69" s="23"/>
      <c r="L69" s="306"/>
      <c r="M69" s="306"/>
      <c r="N69" s="306"/>
    </row>
    <row r="70" spans="7:17" ht="17.100000000000001" customHeight="1" x14ac:dyDescent="0.15">
      <c r="G70" s="23"/>
      <c r="H70" s="23"/>
      <c r="I70" s="23"/>
      <c r="J70" s="23"/>
      <c r="K70" s="23"/>
      <c r="L70" s="306"/>
      <c r="M70" s="306"/>
      <c r="N70" s="306"/>
    </row>
    <row r="71" spans="7:17" ht="17.100000000000001" customHeight="1" x14ac:dyDescent="0.15">
      <c r="G71" s="23"/>
      <c r="H71" s="23"/>
      <c r="I71" s="23"/>
      <c r="J71" s="23"/>
      <c r="K71" s="23"/>
      <c r="L71" s="306"/>
      <c r="M71" s="306"/>
      <c r="N71" s="306"/>
    </row>
    <row r="72" spans="7:17" ht="17.100000000000001" customHeight="1" x14ac:dyDescent="0.15">
      <c r="G72" s="23"/>
      <c r="H72" s="23"/>
      <c r="I72" s="23"/>
      <c r="J72" s="23"/>
      <c r="K72" s="23"/>
      <c r="L72" s="306"/>
      <c r="M72" s="306"/>
      <c r="N72" s="306"/>
    </row>
    <row r="73" spans="7:17" ht="17.100000000000001" customHeight="1" x14ac:dyDescent="0.15">
      <c r="G73" s="23"/>
      <c r="H73" s="23"/>
      <c r="I73" s="23"/>
      <c r="J73" s="23"/>
      <c r="K73" s="23"/>
      <c r="L73" s="306"/>
      <c r="M73" s="306"/>
      <c r="N73" s="306"/>
    </row>
    <row r="74" spans="7:17" ht="17.100000000000001" customHeight="1" x14ac:dyDescent="0.15">
      <c r="G74" s="23"/>
      <c r="H74" s="23"/>
      <c r="I74" s="23"/>
      <c r="J74" s="23"/>
      <c r="K74" s="23"/>
      <c r="L74" s="306"/>
      <c r="M74" s="306"/>
      <c r="N74" s="306"/>
    </row>
    <row r="75" spans="7:17" ht="17.100000000000001" customHeight="1" x14ac:dyDescent="0.15">
      <c r="G75" s="23"/>
      <c r="H75" s="23"/>
      <c r="I75" s="23"/>
      <c r="J75" s="23"/>
      <c r="K75" s="23"/>
      <c r="L75" s="306"/>
      <c r="M75" s="306"/>
      <c r="N75" s="306"/>
    </row>
    <row r="76" spans="7:17" ht="17.100000000000001" customHeight="1" x14ac:dyDescent="0.15">
      <c r="G76" s="23"/>
      <c r="H76" s="23"/>
      <c r="I76" s="23"/>
      <c r="J76" s="23"/>
      <c r="K76" s="23"/>
      <c r="L76" s="306"/>
      <c r="M76" s="306"/>
      <c r="N76" s="306"/>
    </row>
    <row r="77" spans="7:17" ht="17.100000000000001" customHeight="1" x14ac:dyDescent="0.15">
      <c r="G77" s="23"/>
      <c r="H77" s="23"/>
      <c r="I77" s="23"/>
      <c r="J77" s="23"/>
      <c r="K77" s="23"/>
      <c r="L77" s="306"/>
      <c r="M77" s="306"/>
      <c r="N77" s="306"/>
    </row>
    <row r="78" spans="7:17" ht="17.100000000000001" customHeight="1" x14ac:dyDescent="0.15">
      <c r="G78" s="23"/>
      <c r="H78" s="23"/>
      <c r="I78" s="23"/>
      <c r="J78" s="23"/>
      <c r="K78" s="23"/>
      <c r="L78" s="306"/>
      <c r="M78" s="306"/>
      <c r="N78" s="306"/>
    </row>
    <row r="79" spans="7:17" ht="17.100000000000001" customHeight="1" x14ac:dyDescent="0.15">
      <c r="G79" s="23"/>
      <c r="H79" s="23"/>
      <c r="I79" s="23"/>
      <c r="J79" s="23"/>
      <c r="K79" s="23"/>
      <c r="L79" s="306"/>
      <c r="M79" s="306"/>
      <c r="N79" s="306"/>
    </row>
    <row r="80" spans="7:17" ht="17.100000000000001" customHeight="1" x14ac:dyDescent="0.15">
      <c r="G80" s="23"/>
      <c r="H80" s="23"/>
      <c r="I80" s="23"/>
      <c r="J80" s="23"/>
      <c r="K80" s="23"/>
      <c r="L80" s="306"/>
      <c r="M80" s="306"/>
      <c r="N80" s="306"/>
    </row>
    <row r="81" spans="7:14" ht="17.100000000000001" customHeight="1" x14ac:dyDescent="0.15">
      <c r="G81" s="23"/>
      <c r="H81" s="23"/>
      <c r="I81" s="23"/>
      <c r="J81" s="23"/>
      <c r="K81" s="23"/>
      <c r="L81" s="306"/>
      <c r="M81" s="306"/>
      <c r="N81" s="306"/>
    </row>
    <row r="82" spans="7:14" ht="17.100000000000001" customHeight="1" x14ac:dyDescent="0.15">
      <c r="G82" s="23"/>
      <c r="H82" s="23"/>
      <c r="I82" s="23"/>
      <c r="J82" s="23"/>
      <c r="K82" s="23"/>
      <c r="L82" s="306"/>
      <c r="M82" s="306"/>
      <c r="N82" s="306"/>
    </row>
    <row r="83" spans="7:14" ht="17.100000000000001" customHeight="1" x14ac:dyDescent="0.15">
      <c r="G83" s="23"/>
      <c r="H83" s="23"/>
      <c r="I83" s="23"/>
      <c r="J83" s="23"/>
      <c r="K83" s="23"/>
      <c r="L83" s="306"/>
      <c r="M83" s="306"/>
      <c r="N83" s="306"/>
    </row>
    <row r="84" spans="7:14" ht="17.100000000000001" customHeight="1" x14ac:dyDescent="0.15">
      <c r="G84" s="23"/>
      <c r="H84" s="23"/>
      <c r="I84" s="23"/>
      <c r="J84" s="23"/>
      <c r="K84" s="23"/>
      <c r="L84" s="306"/>
      <c r="M84" s="306"/>
      <c r="N84" s="306"/>
    </row>
    <row r="85" spans="7:14" ht="17.100000000000001" customHeight="1" x14ac:dyDescent="0.15">
      <c r="G85" s="23"/>
      <c r="H85" s="23"/>
      <c r="I85" s="23"/>
      <c r="J85" s="23"/>
      <c r="K85" s="23"/>
      <c r="L85" s="306"/>
      <c r="M85" s="306"/>
      <c r="N85" s="306"/>
    </row>
    <row r="86" spans="7:14" ht="17.100000000000001" customHeight="1" x14ac:dyDescent="0.15">
      <c r="G86" s="23"/>
      <c r="H86" s="23"/>
      <c r="I86" s="23"/>
      <c r="J86" s="23"/>
      <c r="K86" s="23"/>
      <c r="L86" s="306"/>
      <c r="M86" s="306"/>
      <c r="N86" s="306"/>
    </row>
    <row r="87" spans="7:14" ht="17.100000000000001" customHeight="1" x14ac:dyDescent="0.15">
      <c r="G87" s="23"/>
      <c r="H87" s="23"/>
      <c r="I87" s="23"/>
      <c r="J87" s="23"/>
      <c r="K87" s="23"/>
      <c r="L87" s="306"/>
      <c r="M87" s="306"/>
      <c r="N87" s="306"/>
    </row>
    <row r="88" spans="7:14" ht="17.100000000000001" customHeight="1" x14ac:dyDescent="0.15">
      <c r="G88" s="23"/>
      <c r="H88" s="23"/>
      <c r="I88" s="23"/>
      <c r="J88" s="23"/>
      <c r="K88" s="23"/>
      <c r="L88" s="306"/>
      <c r="M88" s="306"/>
      <c r="N88" s="306"/>
    </row>
    <row r="89" spans="7:14" ht="17.100000000000001" customHeight="1" x14ac:dyDescent="0.15">
      <c r="G89" s="23"/>
      <c r="H89" s="23"/>
      <c r="I89" s="23"/>
      <c r="J89" s="23"/>
      <c r="K89" s="23"/>
      <c r="L89" s="306"/>
      <c r="M89" s="306"/>
      <c r="N89" s="306"/>
    </row>
    <row r="90" spans="7:14" ht="17.100000000000001" customHeight="1" x14ac:dyDescent="0.15">
      <c r="G90" s="23"/>
      <c r="H90" s="23"/>
      <c r="I90" s="23"/>
      <c r="J90" s="23"/>
      <c r="K90" s="23"/>
      <c r="L90" s="306"/>
      <c r="M90" s="306"/>
      <c r="N90" s="306"/>
    </row>
    <row r="91" spans="7:14" ht="17.100000000000001" customHeight="1" x14ac:dyDescent="0.15">
      <c r="G91" s="23"/>
      <c r="H91" s="23"/>
      <c r="I91" s="23"/>
      <c r="J91" s="23"/>
      <c r="K91" s="23"/>
      <c r="L91" s="306"/>
      <c r="M91" s="306"/>
      <c r="N91" s="306"/>
    </row>
    <row r="92" spans="7:14" ht="17.100000000000001" customHeight="1" x14ac:dyDescent="0.15">
      <c r="G92" s="23"/>
      <c r="H92" s="23"/>
      <c r="I92" s="23"/>
      <c r="J92" s="23"/>
      <c r="K92" s="23"/>
      <c r="L92" s="306"/>
      <c r="M92" s="306"/>
      <c r="N92" s="306"/>
    </row>
    <row r="93" spans="7:14" ht="17.100000000000001" customHeight="1" x14ac:dyDescent="0.15">
      <c r="G93" s="23"/>
      <c r="H93" s="23"/>
      <c r="I93" s="23"/>
      <c r="J93" s="23"/>
      <c r="K93" s="23"/>
      <c r="L93" s="306"/>
      <c r="M93" s="306"/>
      <c r="N93" s="306"/>
    </row>
    <row r="94" spans="7:14" ht="17.100000000000001" customHeight="1" x14ac:dyDescent="0.15">
      <c r="G94" s="23"/>
      <c r="H94" s="23"/>
      <c r="I94" s="23"/>
      <c r="J94" s="23"/>
      <c r="K94" s="23"/>
      <c r="L94" s="306"/>
      <c r="M94" s="306"/>
      <c r="N94" s="306"/>
    </row>
    <row r="95" spans="7:14" ht="17.100000000000001" customHeight="1" x14ac:dyDescent="0.15">
      <c r="G95" s="23"/>
      <c r="H95" s="23"/>
      <c r="I95" s="23"/>
      <c r="J95" s="23"/>
      <c r="K95" s="23"/>
      <c r="L95" s="306"/>
      <c r="M95" s="306"/>
      <c r="N95" s="306"/>
    </row>
    <row r="96" spans="7:14" ht="17.100000000000001" customHeight="1" x14ac:dyDescent="0.15">
      <c r="G96" s="23"/>
      <c r="H96" s="23"/>
      <c r="I96" s="23"/>
      <c r="J96" s="23"/>
      <c r="K96" s="23"/>
      <c r="L96" s="306"/>
      <c r="M96" s="306"/>
      <c r="N96" s="306"/>
    </row>
    <row r="97" spans="7:14" ht="17.100000000000001" customHeight="1" x14ac:dyDescent="0.15">
      <c r="G97" s="23"/>
      <c r="H97" s="23"/>
      <c r="I97" s="23"/>
      <c r="J97" s="23"/>
      <c r="K97" s="23"/>
      <c r="L97" s="306"/>
      <c r="M97" s="306"/>
      <c r="N97" s="306"/>
    </row>
    <row r="98" spans="7:14" ht="17.100000000000001" customHeight="1" x14ac:dyDescent="0.15">
      <c r="G98" s="23"/>
      <c r="H98" s="23"/>
      <c r="I98" s="23"/>
      <c r="J98" s="23"/>
      <c r="K98" s="23"/>
      <c r="L98" s="306"/>
      <c r="M98" s="306"/>
      <c r="N98" s="306"/>
    </row>
    <row r="99" spans="7:14" ht="17.100000000000001" customHeight="1" x14ac:dyDescent="0.15">
      <c r="G99" s="23"/>
      <c r="H99" s="23"/>
      <c r="I99" s="23"/>
      <c r="J99" s="23"/>
      <c r="K99" s="23"/>
      <c r="L99" s="306"/>
      <c r="M99" s="306"/>
      <c r="N99" s="306"/>
    </row>
    <row r="100" spans="7:14" ht="17.100000000000001" customHeight="1" x14ac:dyDescent="0.15">
      <c r="G100" s="23"/>
      <c r="H100" s="23"/>
      <c r="I100" s="23"/>
      <c r="J100" s="23"/>
      <c r="K100" s="23"/>
      <c r="L100" s="306"/>
      <c r="M100" s="306"/>
      <c r="N100" s="306"/>
    </row>
    <row r="101" spans="7:14" ht="17.100000000000001" customHeight="1" x14ac:dyDescent="0.15">
      <c r="G101" s="23"/>
      <c r="H101" s="23"/>
      <c r="I101" s="23"/>
      <c r="J101" s="23"/>
      <c r="K101" s="23"/>
      <c r="L101" s="306"/>
      <c r="M101" s="306"/>
      <c r="N101" s="306"/>
    </row>
    <row r="102" spans="7:14" ht="17.100000000000001" customHeight="1" x14ac:dyDescent="0.15">
      <c r="G102" s="23"/>
      <c r="H102" s="23"/>
      <c r="I102" s="23"/>
      <c r="J102" s="23"/>
      <c r="K102" s="23"/>
      <c r="L102" s="306"/>
      <c r="M102" s="306"/>
      <c r="N102" s="306"/>
    </row>
    <row r="103" spans="7:14" ht="17.100000000000001" customHeight="1" x14ac:dyDescent="0.15">
      <c r="G103" s="23"/>
      <c r="H103" s="23"/>
      <c r="I103" s="23"/>
      <c r="J103" s="23"/>
      <c r="K103" s="23"/>
      <c r="L103" s="306"/>
      <c r="M103" s="306"/>
      <c r="N103" s="306"/>
    </row>
    <row r="104" spans="7:14" ht="17.100000000000001" customHeight="1" x14ac:dyDescent="0.15">
      <c r="G104" s="23"/>
      <c r="H104" s="23"/>
      <c r="I104" s="23"/>
      <c r="J104" s="23"/>
      <c r="K104" s="23"/>
      <c r="L104" s="306"/>
      <c r="M104" s="306"/>
      <c r="N104" s="306"/>
    </row>
    <row r="105" spans="7:14" ht="17.100000000000001" customHeight="1" x14ac:dyDescent="0.15">
      <c r="G105" s="23"/>
      <c r="H105" s="23"/>
      <c r="I105" s="23"/>
      <c r="J105" s="23"/>
      <c r="K105" s="23"/>
      <c r="L105" s="306"/>
      <c r="M105" s="306"/>
      <c r="N105" s="306"/>
    </row>
    <row r="106" spans="7:14" ht="17.100000000000001" customHeight="1" x14ac:dyDescent="0.15">
      <c r="G106" s="23"/>
      <c r="H106" s="23"/>
      <c r="I106" s="23"/>
      <c r="J106" s="23"/>
      <c r="K106" s="23"/>
      <c r="L106" s="306"/>
      <c r="M106" s="306"/>
      <c r="N106" s="306"/>
    </row>
    <row r="107" spans="7:14" ht="17.100000000000001" customHeight="1" x14ac:dyDescent="0.15">
      <c r="G107" s="23"/>
      <c r="H107" s="23"/>
      <c r="I107" s="23"/>
      <c r="J107" s="23"/>
      <c r="K107" s="23"/>
      <c r="L107" s="306"/>
      <c r="M107" s="306"/>
      <c r="N107" s="306"/>
    </row>
    <row r="108" spans="7:14" ht="17.100000000000001" customHeight="1" x14ac:dyDescent="0.15">
      <c r="G108" s="23"/>
      <c r="H108" s="23"/>
      <c r="I108" s="23"/>
      <c r="J108" s="23"/>
      <c r="K108" s="23"/>
      <c r="L108" s="306"/>
      <c r="M108" s="306"/>
      <c r="N108" s="306"/>
    </row>
    <row r="109" spans="7:14" ht="17.100000000000001" customHeight="1" x14ac:dyDescent="0.15">
      <c r="G109" s="23"/>
      <c r="H109" s="23"/>
      <c r="I109" s="23"/>
      <c r="J109" s="23"/>
      <c r="K109" s="23"/>
      <c r="L109" s="306"/>
      <c r="M109" s="306"/>
      <c r="N109" s="306"/>
    </row>
    <row r="110" spans="7:14" ht="17.100000000000001" customHeight="1" x14ac:dyDescent="0.15">
      <c r="G110" s="23"/>
      <c r="H110" s="23"/>
      <c r="I110" s="23"/>
      <c r="J110" s="23"/>
      <c r="K110" s="23"/>
      <c r="L110" s="306"/>
      <c r="M110" s="306"/>
      <c r="N110" s="306"/>
    </row>
    <row r="111" spans="7:14" ht="17.100000000000001" customHeight="1" x14ac:dyDescent="0.15">
      <c r="G111" s="23"/>
      <c r="H111" s="23"/>
      <c r="I111" s="23"/>
      <c r="J111" s="23"/>
      <c r="K111" s="23"/>
      <c r="L111" s="306"/>
      <c r="M111" s="306"/>
      <c r="N111" s="306"/>
    </row>
    <row r="112" spans="7:14" ht="17.100000000000001" customHeight="1" x14ac:dyDescent="0.15">
      <c r="G112" s="23"/>
      <c r="H112" s="23"/>
      <c r="I112" s="23"/>
      <c r="J112" s="23"/>
      <c r="K112" s="23"/>
      <c r="L112" s="306"/>
      <c r="M112" s="306"/>
      <c r="N112" s="306"/>
    </row>
    <row r="113" spans="7:14" ht="17.100000000000001" customHeight="1" x14ac:dyDescent="0.15">
      <c r="G113" s="23"/>
      <c r="H113" s="23"/>
      <c r="I113" s="23"/>
      <c r="J113" s="23"/>
      <c r="K113" s="23"/>
      <c r="L113" s="306"/>
      <c r="M113" s="306"/>
      <c r="N113" s="306"/>
    </row>
    <row r="114" spans="7:14" ht="17.100000000000001" customHeight="1" x14ac:dyDescent="0.15">
      <c r="G114" s="23"/>
      <c r="H114" s="23"/>
      <c r="I114" s="23"/>
      <c r="J114" s="23"/>
      <c r="K114" s="23"/>
      <c r="L114" s="306"/>
      <c r="M114" s="306"/>
      <c r="N114" s="306"/>
    </row>
    <row r="115" spans="7:14" ht="17.100000000000001" customHeight="1" x14ac:dyDescent="0.15">
      <c r="G115" s="23"/>
      <c r="H115" s="23"/>
      <c r="I115" s="23"/>
      <c r="J115" s="23"/>
      <c r="K115" s="23"/>
      <c r="L115" s="306"/>
      <c r="M115" s="306"/>
      <c r="N115" s="306"/>
    </row>
    <row r="116" spans="7:14" ht="17.100000000000001" customHeight="1" x14ac:dyDescent="0.15">
      <c r="G116" s="23"/>
      <c r="H116" s="23"/>
      <c r="I116" s="23"/>
      <c r="J116" s="23"/>
      <c r="K116" s="23"/>
      <c r="L116" s="306"/>
      <c r="M116" s="306"/>
      <c r="N116" s="306"/>
    </row>
    <row r="117" spans="7:14" ht="17.100000000000001" customHeight="1" x14ac:dyDescent="0.15">
      <c r="G117" s="23"/>
      <c r="H117" s="23"/>
      <c r="I117" s="23"/>
      <c r="J117" s="23"/>
      <c r="K117" s="23"/>
      <c r="L117" s="306"/>
      <c r="M117" s="306"/>
      <c r="N117" s="306"/>
    </row>
    <row r="118" spans="7:14" ht="17.100000000000001" customHeight="1" x14ac:dyDescent="0.15">
      <c r="G118" s="23"/>
      <c r="H118" s="23"/>
      <c r="I118" s="23"/>
      <c r="J118" s="23"/>
      <c r="K118" s="23"/>
      <c r="L118" s="306"/>
      <c r="M118" s="306"/>
      <c r="N118" s="306"/>
    </row>
    <row r="119" spans="7:14" ht="17.100000000000001" customHeight="1" x14ac:dyDescent="0.15">
      <c r="G119" s="23"/>
      <c r="H119" s="23"/>
      <c r="I119" s="23"/>
      <c r="J119" s="23"/>
      <c r="K119" s="23"/>
      <c r="L119" s="306"/>
      <c r="M119" s="306"/>
      <c r="N119" s="306"/>
    </row>
    <row r="120" spans="7:14" ht="17.100000000000001" customHeight="1" x14ac:dyDescent="0.15">
      <c r="G120" s="23"/>
      <c r="H120" s="23"/>
      <c r="I120" s="23"/>
      <c r="J120" s="23"/>
      <c r="K120" s="23"/>
      <c r="L120" s="306"/>
      <c r="M120" s="306"/>
      <c r="N120" s="306"/>
    </row>
    <row r="121" spans="7:14" ht="17.100000000000001" customHeight="1" x14ac:dyDescent="0.15">
      <c r="G121" s="23"/>
      <c r="H121" s="23"/>
      <c r="I121" s="23"/>
      <c r="J121" s="23"/>
      <c r="K121" s="23"/>
      <c r="L121" s="306"/>
      <c r="M121" s="306"/>
      <c r="N121" s="306"/>
    </row>
    <row r="122" spans="7:14" ht="17.100000000000001" customHeight="1" x14ac:dyDescent="0.15">
      <c r="G122" s="23"/>
      <c r="H122" s="23"/>
      <c r="I122" s="23"/>
      <c r="J122" s="23"/>
      <c r="K122" s="23"/>
      <c r="L122" s="306"/>
      <c r="M122" s="306"/>
      <c r="N122" s="306"/>
    </row>
    <row r="123" spans="7:14" ht="17.100000000000001" customHeight="1" x14ac:dyDescent="0.15">
      <c r="G123" s="23"/>
      <c r="H123" s="23"/>
      <c r="I123" s="23"/>
      <c r="J123" s="23"/>
      <c r="K123" s="23"/>
      <c r="L123" s="306"/>
      <c r="M123" s="306"/>
      <c r="N123" s="306"/>
    </row>
    <row r="124" spans="7:14" ht="17.100000000000001" customHeight="1" x14ac:dyDescent="0.15">
      <c r="G124" s="23"/>
      <c r="H124" s="23"/>
      <c r="I124" s="23"/>
      <c r="J124" s="23"/>
      <c r="K124" s="23"/>
      <c r="L124" s="306"/>
      <c r="M124" s="306"/>
      <c r="N124" s="306"/>
    </row>
    <row r="125" spans="7:14" ht="17.100000000000001" customHeight="1" x14ac:dyDescent="0.15">
      <c r="G125" s="23"/>
      <c r="H125" s="23"/>
      <c r="I125" s="23"/>
      <c r="J125" s="23"/>
      <c r="K125" s="23"/>
      <c r="L125" s="306"/>
      <c r="M125" s="306"/>
      <c r="N125" s="306"/>
    </row>
    <row r="126" spans="7:14" ht="17.100000000000001" customHeight="1" x14ac:dyDescent="0.15">
      <c r="G126" s="23"/>
      <c r="H126" s="23"/>
      <c r="I126" s="23"/>
      <c r="J126" s="23"/>
      <c r="K126" s="23"/>
      <c r="L126" s="306"/>
      <c r="M126" s="306"/>
      <c r="N126" s="306"/>
    </row>
    <row r="127" spans="7:14" ht="17.100000000000001" customHeight="1" x14ac:dyDescent="0.15">
      <c r="G127" s="23"/>
      <c r="H127" s="23"/>
      <c r="I127" s="23"/>
      <c r="J127" s="23"/>
      <c r="K127" s="23"/>
      <c r="L127" s="306"/>
      <c r="M127" s="306"/>
      <c r="N127" s="306"/>
    </row>
    <row r="128" spans="7:14" ht="17.100000000000001" customHeight="1" x14ac:dyDescent="0.15">
      <c r="G128" s="23"/>
      <c r="H128" s="23"/>
      <c r="I128" s="23"/>
      <c r="J128" s="23"/>
      <c r="K128" s="23"/>
      <c r="L128" s="306"/>
      <c r="M128" s="306"/>
      <c r="N128" s="306"/>
    </row>
    <row r="129" spans="7:14" ht="17.100000000000001" customHeight="1" x14ac:dyDescent="0.15">
      <c r="G129" s="23"/>
      <c r="H129" s="23"/>
      <c r="I129" s="23"/>
      <c r="J129" s="23"/>
      <c r="K129" s="23"/>
      <c r="L129" s="306"/>
      <c r="M129" s="306"/>
      <c r="N129" s="306"/>
    </row>
    <row r="130" spans="7:14" ht="17.100000000000001" customHeight="1" x14ac:dyDescent="0.15">
      <c r="G130" s="23"/>
      <c r="H130" s="23"/>
      <c r="I130" s="23"/>
      <c r="J130" s="23"/>
      <c r="K130" s="23"/>
      <c r="L130" s="306"/>
      <c r="M130" s="306"/>
      <c r="N130" s="306"/>
    </row>
    <row r="131" spans="7:14" ht="17.100000000000001" customHeight="1" x14ac:dyDescent="0.15">
      <c r="G131" s="23"/>
      <c r="H131" s="23"/>
      <c r="I131" s="23"/>
      <c r="J131" s="23"/>
      <c r="K131" s="23"/>
      <c r="L131" s="306"/>
      <c r="M131" s="306"/>
      <c r="N131" s="306"/>
    </row>
    <row r="132" spans="7:14" ht="17.100000000000001" customHeight="1" x14ac:dyDescent="0.15">
      <c r="G132" s="23"/>
      <c r="H132" s="23"/>
      <c r="I132" s="23"/>
      <c r="J132" s="23"/>
      <c r="K132" s="23"/>
      <c r="L132" s="306"/>
      <c r="M132" s="306"/>
      <c r="N132" s="306"/>
    </row>
    <row r="133" spans="7:14" ht="17.100000000000001" customHeight="1" x14ac:dyDescent="0.15">
      <c r="G133" s="23"/>
      <c r="H133" s="23"/>
      <c r="I133" s="23"/>
      <c r="J133" s="23"/>
      <c r="K133" s="23"/>
      <c r="L133" s="306"/>
      <c r="M133" s="306"/>
      <c r="N133" s="306"/>
    </row>
    <row r="134" spans="7:14" ht="17.100000000000001" customHeight="1" x14ac:dyDescent="0.15">
      <c r="G134" s="23"/>
      <c r="H134" s="23"/>
      <c r="I134" s="23"/>
      <c r="J134" s="23"/>
      <c r="K134" s="23"/>
      <c r="L134" s="306"/>
      <c r="M134" s="306"/>
      <c r="N134" s="306"/>
    </row>
    <row r="135" spans="7:14" ht="17.100000000000001" customHeight="1" x14ac:dyDescent="0.15">
      <c r="G135" s="23"/>
      <c r="H135" s="23"/>
      <c r="I135" s="23"/>
      <c r="J135" s="23"/>
      <c r="K135" s="23"/>
      <c r="L135" s="306"/>
      <c r="M135" s="306"/>
      <c r="N135" s="306"/>
    </row>
    <row r="136" spans="7:14" ht="17.100000000000001" customHeight="1" x14ac:dyDescent="0.15">
      <c r="G136" s="23"/>
      <c r="H136" s="23"/>
      <c r="I136" s="23"/>
      <c r="J136" s="23"/>
      <c r="K136" s="23"/>
      <c r="L136" s="306"/>
      <c r="M136" s="306"/>
      <c r="N136" s="306"/>
    </row>
    <row r="137" spans="7:14" ht="17.100000000000001" customHeight="1" x14ac:dyDescent="0.15">
      <c r="G137" s="23"/>
      <c r="H137" s="23"/>
      <c r="I137" s="23"/>
      <c r="J137" s="23"/>
      <c r="K137" s="23"/>
      <c r="L137" s="306"/>
      <c r="M137" s="306"/>
      <c r="N137" s="306"/>
    </row>
    <row r="138" spans="7:14" ht="17.100000000000001" customHeight="1" x14ac:dyDescent="0.15">
      <c r="G138" s="23"/>
      <c r="H138" s="23"/>
      <c r="I138" s="23"/>
      <c r="J138" s="23"/>
      <c r="K138" s="23"/>
      <c r="L138" s="306"/>
      <c r="M138" s="306"/>
      <c r="N138" s="306"/>
    </row>
    <row r="139" spans="7:14" ht="17.100000000000001" customHeight="1" x14ac:dyDescent="0.15">
      <c r="G139" s="23"/>
      <c r="H139" s="23"/>
      <c r="I139" s="23"/>
      <c r="J139" s="23"/>
      <c r="K139" s="23"/>
      <c r="L139" s="306"/>
      <c r="M139" s="306"/>
      <c r="N139" s="306"/>
    </row>
    <row r="140" spans="7:14" ht="17.100000000000001" customHeight="1" x14ac:dyDescent="0.15">
      <c r="G140" s="23"/>
      <c r="H140" s="23"/>
      <c r="I140" s="23"/>
      <c r="J140" s="23"/>
      <c r="K140" s="23"/>
      <c r="L140" s="306"/>
      <c r="M140" s="306"/>
      <c r="N140" s="306"/>
    </row>
    <row r="141" spans="7:14" ht="17.100000000000001" customHeight="1" x14ac:dyDescent="0.15">
      <c r="G141" s="23"/>
      <c r="H141" s="23"/>
      <c r="I141" s="23"/>
      <c r="J141" s="23"/>
      <c r="K141" s="23"/>
      <c r="L141" s="306"/>
      <c r="M141" s="306"/>
      <c r="N141" s="306"/>
    </row>
    <row r="142" spans="7:14" ht="17.100000000000001" customHeight="1" x14ac:dyDescent="0.15">
      <c r="G142" s="23"/>
      <c r="H142" s="23"/>
      <c r="I142" s="23"/>
      <c r="J142" s="23"/>
      <c r="K142" s="23"/>
      <c r="L142" s="306"/>
      <c r="M142" s="306"/>
      <c r="N142" s="306"/>
    </row>
    <row r="143" spans="7:14" ht="17.100000000000001" customHeight="1" x14ac:dyDescent="0.15">
      <c r="G143" s="23"/>
      <c r="H143" s="23"/>
      <c r="I143" s="23"/>
      <c r="J143" s="23"/>
      <c r="K143" s="23"/>
      <c r="L143" s="306"/>
      <c r="M143" s="306"/>
      <c r="N143" s="306"/>
    </row>
    <row r="144" spans="7:14" ht="17.100000000000001" customHeight="1" x14ac:dyDescent="0.15">
      <c r="G144" s="23"/>
      <c r="H144" s="23"/>
      <c r="I144" s="23"/>
      <c r="J144" s="23"/>
      <c r="K144" s="23"/>
      <c r="L144" s="306"/>
      <c r="M144" s="306"/>
      <c r="N144" s="306"/>
    </row>
    <row r="145" spans="7:14" ht="17.100000000000001" customHeight="1" x14ac:dyDescent="0.15">
      <c r="G145" s="23"/>
      <c r="H145" s="23"/>
      <c r="I145" s="23"/>
      <c r="J145" s="23"/>
      <c r="K145" s="23"/>
      <c r="L145" s="306"/>
      <c r="M145" s="306"/>
      <c r="N145" s="306"/>
    </row>
    <row r="146" spans="7:14" ht="17.100000000000001" customHeight="1" x14ac:dyDescent="0.15">
      <c r="G146" s="23"/>
      <c r="H146" s="23"/>
      <c r="I146" s="23"/>
      <c r="J146" s="23"/>
      <c r="K146" s="23"/>
      <c r="L146" s="306"/>
      <c r="M146" s="306"/>
      <c r="N146" s="306"/>
    </row>
    <row r="147" spans="7:14" ht="17.100000000000001" customHeight="1" x14ac:dyDescent="0.15">
      <c r="G147" s="23"/>
      <c r="H147" s="23"/>
      <c r="I147" s="23"/>
      <c r="J147" s="23"/>
      <c r="K147" s="23"/>
      <c r="L147" s="306"/>
      <c r="M147" s="306"/>
      <c r="N147" s="306"/>
    </row>
    <row r="148" spans="7:14" ht="17.100000000000001" customHeight="1" x14ac:dyDescent="0.15">
      <c r="G148" s="23"/>
      <c r="H148" s="23"/>
      <c r="I148" s="23"/>
      <c r="J148" s="23"/>
      <c r="K148" s="23"/>
      <c r="L148" s="306"/>
      <c r="M148" s="306"/>
      <c r="N148" s="306"/>
    </row>
    <row r="149" spans="7:14" ht="17.100000000000001" customHeight="1" x14ac:dyDescent="0.15">
      <c r="G149" s="23"/>
      <c r="H149" s="23"/>
      <c r="I149" s="23"/>
      <c r="J149" s="23"/>
      <c r="K149" s="23"/>
      <c r="L149" s="306"/>
      <c r="M149" s="306"/>
      <c r="N149" s="306"/>
    </row>
    <row r="150" spans="7:14" ht="17.100000000000001" customHeight="1" x14ac:dyDescent="0.15">
      <c r="G150" s="23"/>
      <c r="H150" s="23"/>
      <c r="I150" s="23"/>
      <c r="J150" s="23"/>
      <c r="K150" s="23"/>
      <c r="L150" s="306"/>
      <c r="M150" s="306"/>
      <c r="N150" s="306"/>
    </row>
    <row r="151" spans="7:14" ht="17.100000000000001" customHeight="1" x14ac:dyDescent="0.15">
      <c r="G151" s="23"/>
      <c r="H151" s="23"/>
      <c r="I151" s="23"/>
      <c r="J151" s="23"/>
      <c r="K151" s="23"/>
      <c r="L151" s="306"/>
      <c r="M151" s="306"/>
      <c r="N151" s="306"/>
    </row>
    <row r="152" spans="7:14" ht="17.100000000000001" customHeight="1" x14ac:dyDescent="0.15">
      <c r="G152" s="23"/>
      <c r="H152" s="23"/>
      <c r="I152" s="23"/>
      <c r="J152" s="23"/>
      <c r="K152" s="23"/>
      <c r="L152" s="306"/>
      <c r="M152" s="306"/>
      <c r="N152" s="306"/>
    </row>
    <row r="153" spans="7:14" ht="17.100000000000001" customHeight="1" x14ac:dyDescent="0.15">
      <c r="G153" s="23"/>
      <c r="H153" s="23"/>
      <c r="I153" s="23"/>
      <c r="J153" s="23"/>
      <c r="K153" s="23"/>
      <c r="L153" s="306"/>
      <c r="M153" s="306"/>
      <c r="N153" s="306"/>
    </row>
    <row r="154" spans="7:14" ht="17.100000000000001" customHeight="1" x14ac:dyDescent="0.15">
      <c r="G154" s="23"/>
      <c r="H154" s="23"/>
      <c r="I154" s="23"/>
      <c r="J154" s="23"/>
      <c r="K154" s="23"/>
      <c r="L154" s="306"/>
      <c r="M154" s="306"/>
      <c r="N154" s="306"/>
    </row>
    <row r="155" spans="7:14" ht="17.100000000000001" customHeight="1" x14ac:dyDescent="0.15">
      <c r="G155" s="23"/>
      <c r="H155" s="23"/>
      <c r="I155" s="23"/>
      <c r="J155" s="23"/>
      <c r="K155" s="23"/>
      <c r="L155" s="306"/>
      <c r="M155" s="306"/>
      <c r="N155" s="306"/>
    </row>
    <row r="156" spans="7:14" ht="17.100000000000001" customHeight="1" x14ac:dyDescent="0.15">
      <c r="G156" s="23"/>
      <c r="H156" s="23"/>
      <c r="I156" s="23"/>
      <c r="J156" s="23"/>
      <c r="K156" s="23"/>
      <c r="L156" s="306"/>
      <c r="M156" s="306"/>
      <c r="N156" s="306"/>
    </row>
    <row r="157" spans="7:14" ht="17.100000000000001" customHeight="1" x14ac:dyDescent="0.15">
      <c r="G157" s="23"/>
      <c r="H157" s="23"/>
      <c r="I157" s="23"/>
      <c r="J157" s="23"/>
      <c r="K157" s="23"/>
      <c r="L157" s="306"/>
      <c r="M157" s="306"/>
      <c r="N157" s="306"/>
    </row>
    <row r="158" spans="7:14" ht="17.100000000000001" customHeight="1" x14ac:dyDescent="0.15">
      <c r="G158" s="23"/>
      <c r="H158" s="23"/>
      <c r="I158" s="23"/>
      <c r="J158" s="23"/>
      <c r="K158" s="23"/>
      <c r="L158" s="306"/>
      <c r="M158" s="306"/>
      <c r="N158" s="306"/>
    </row>
    <row r="159" spans="7:14" ht="17.100000000000001" customHeight="1" x14ac:dyDescent="0.15">
      <c r="G159" s="23"/>
      <c r="H159" s="23"/>
      <c r="I159" s="23"/>
      <c r="J159" s="23"/>
      <c r="K159" s="23"/>
      <c r="L159" s="306"/>
      <c r="M159" s="306"/>
      <c r="N159" s="306"/>
    </row>
    <row r="160" spans="7:14" ht="17.100000000000001" customHeight="1" x14ac:dyDescent="0.15">
      <c r="G160" s="23"/>
      <c r="H160" s="23"/>
      <c r="I160" s="23"/>
      <c r="J160" s="23"/>
      <c r="K160" s="23"/>
      <c r="L160" s="306"/>
      <c r="M160" s="306"/>
      <c r="N160" s="306"/>
    </row>
    <row r="161" spans="7:14" ht="17.100000000000001" customHeight="1" x14ac:dyDescent="0.15">
      <c r="G161" s="23"/>
      <c r="H161" s="23"/>
      <c r="I161" s="23"/>
      <c r="J161" s="23"/>
      <c r="K161" s="23"/>
      <c r="L161" s="306"/>
      <c r="M161" s="306"/>
      <c r="N161" s="306"/>
    </row>
    <row r="162" spans="7:14" ht="17.100000000000001" customHeight="1" x14ac:dyDescent="0.15">
      <c r="G162" s="23"/>
      <c r="H162" s="23"/>
      <c r="I162" s="23"/>
      <c r="J162" s="23"/>
      <c r="K162" s="23"/>
      <c r="L162" s="306"/>
      <c r="M162" s="306"/>
      <c r="N162" s="306"/>
    </row>
    <row r="163" spans="7:14" ht="17.100000000000001" customHeight="1" x14ac:dyDescent="0.15">
      <c r="G163" s="23"/>
      <c r="H163" s="23"/>
      <c r="I163" s="23"/>
      <c r="J163" s="23"/>
      <c r="K163" s="23"/>
      <c r="L163" s="306"/>
      <c r="M163" s="306"/>
      <c r="N163" s="306"/>
    </row>
    <row r="164" spans="7:14" ht="17.100000000000001" customHeight="1" x14ac:dyDescent="0.15">
      <c r="G164" s="23"/>
      <c r="H164" s="23"/>
      <c r="I164" s="23"/>
      <c r="J164" s="23"/>
      <c r="K164" s="23"/>
      <c r="L164" s="306"/>
      <c r="M164" s="306"/>
      <c r="N164" s="306"/>
    </row>
    <row r="165" spans="7:14" ht="17.100000000000001" customHeight="1" x14ac:dyDescent="0.15">
      <c r="G165" s="23"/>
      <c r="H165" s="23"/>
      <c r="I165" s="23"/>
      <c r="J165" s="23"/>
      <c r="K165" s="23"/>
      <c r="L165" s="306"/>
      <c r="M165" s="306"/>
      <c r="N165" s="306"/>
    </row>
    <row r="166" spans="7:14" ht="17.100000000000001" customHeight="1" x14ac:dyDescent="0.15">
      <c r="G166" s="23"/>
      <c r="H166" s="23"/>
      <c r="I166" s="23"/>
      <c r="J166" s="23"/>
      <c r="K166" s="23"/>
      <c r="L166" s="306"/>
      <c r="M166" s="306"/>
      <c r="N166" s="306"/>
    </row>
    <row r="167" spans="7:14" ht="17.100000000000001" customHeight="1" x14ac:dyDescent="0.15">
      <c r="G167" s="23"/>
      <c r="H167" s="23"/>
      <c r="I167" s="23"/>
      <c r="J167" s="23"/>
      <c r="K167" s="23"/>
      <c r="L167" s="306"/>
      <c r="M167" s="306"/>
      <c r="N167" s="306"/>
    </row>
    <row r="168" spans="7:14" ht="17.100000000000001" customHeight="1" x14ac:dyDescent="0.15">
      <c r="G168" s="23"/>
      <c r="H168" s="23"/>
      <c r="I168" s="23"/>
      <c r="J168" s="23"/>
      <c r="K168" s="23"/>
      <c r="L168" s="306"/>
      <c r="M168" s="306"/>
      <c r="N168" s="306"/>
    </row>
    <row r="169" spans="7:14" ht="17.100000000000001" customHeight="1" x14ac:dyDescent="0.15">
      <c r="G169" s="23"/>
      <c r="H169" s="23"/>
      <c r="I169" s="23"/>
      <c r="J169" s="23"/>
      <c r="K169" s="23"/>
      <c r="L169" s="306"/>
      <c r="M169" s="306"/>
      <c r="N169" s="306"/>
    </row>
    <row r="170" spans="7:14" ht="17.100000000000001" customHeight="1" x14ac:dyDescent="0.15">
      <c r="G170" s="23"/>
      <c r="H170" s="23"/>
      <c r="I170" s="23"/>
      <c r="J170" s="23"/>
      <c r="K170" s="23"/>
      <c r="L170" s="306"/>
      <c r="M170" s="306"/>
      <c r="N170" s="306"/>
    </row>
    <row r="171" spans="7:14" ht="17.100000000000001" customHeight="1" x14ac:dyDescent="0.15">
      <c r="G171" s="23"/>
      <c r="H171" s="23"/>
      <c r="I171" s="23"/>
      <c r="J171" s="23"/>
      <c r="K171" s="23"/>
      <c r="L171" s="306"/>
      <c r="M171" s="306"/>
      <c r="N171" s="306"/>
    </row>
    <row r="172" spans="7:14" ht="17.100000000000001" customHeight="1" x14ac:dyDescent="0.15">
      <c r="G172" s="23"/>
      <c r="H172" s="23"/>
      <c r="I172" s="23"/>
      <c r="J172" s="23"/>
      <c r="K172" s="23"/>
      <c r="L172" s="306"/>
      <c r="M172" s="306"/>
      <c r="N172" s="306"/>
    </row>
    <row r="173" spans="7:14" ht="17.100000000000001" customHeight="1" x14ac:dyDescent="0.15">
      <c r="G173" s="23"/>
      <c r="H173" s="23"/>
      <c r="I173" s="23"/>
      <c r="J173" s="23"/>
      <c r="K173" s="23"/>
      <c r="L173" s="306"/>
      <c r="M173" s="306"/>
      <c r="N173" s="306"/>
    </row>
    <row r="174" spans="7:14" ht="17.100000000000001" customHeight="1" x14ac:dyDescent="0.15">
      <c r="G174" s="23"/>
      <c r="H174" s="23"/>
      <c r="I174" s="23"/>
      <c r="J174" s="23"/>
      <c r="K174" s="23"/>
      <c r="L174" s="306"/>
      <c r="M174" s="306"/>
      <c r="N174" s="306"/>
    </row>
    <row r="175" spans="7:14" ht="17.100000000000001" customHeight="1" x14ac:dyDescent="0.15">
      <c r="G175" s="23"/>
      <c r="H175" s="23"/>
      <c r="I175" s="23"/>
      <c r="J175" s="23"/>
      <c r="K175" s="23"/>
      <c r="L175" s="306"/>
      <c r="M175" s="306"/>
      <c r="N175" s="306"/>
    </row>
    <row r="176" spans="7:14" ht="17.100000000000001" customHeight="1" x14ac:dyDescent="0.15">
      <c r="G176" s="23"/>
      <c r="H176" s="23"/>
      <c r="I176" s="23"/>
      <c r="J176" s="23"/>
      <c r="K176" s="23"/>
      <c r="L176" s="306"/>
      <c r="M176" s="306"/>
      <c r="N176" s="306"/>
    </row>
    <row r="177" spans="7:14" ht="17.100000000000001" customHeight="1" x14ac:dyDescent="0.15">
      <c r="G177" s="23"/>
      <c r="H177" s="23"/>
      <c r="I177" s="23"/>
      <c r="J177" s="23"/>
      <c r="K177" s="23"/>
      <c r="L177" s="306"/>
      <c r="M177" s="306"/>
      <c r="N177" s="306"/>
    </row>
    <row r="178" spans="7:14" ht="17.100000000000001" customHeight="1" x14ac:dyDescent="0.15">
      <c r="G178" s="23"/>
      <c r="H178" s="23"/>
      <c r="I178" s="23"/>
      <c r="J178" s="23"/>
      <c r="K178" s="23"/>
      <c r="L178" s="306"/>
      <c r="M178" s="306"/>
      <c r="N178" s="306"/>
    </row>
    <row r="179" spans="7:14" ht="17.100000000000001" customHeight="1" x14ac:dyDescent="0.15">
      <c r="G179" s="23"/>
      <c r="H179" s="23"/>
      <c r="I179" s="23"/>
      <c r="J179" s="23"/>
      <c r="K179" s="23"/>
      <c r="L179" s="306"/>
      <c r="M179" s="306"/>
      <c r="N179" s="306"/>
    </row>
    <row r="180" spans="7:14" ht="17.100000000000001" customHeight="1" x14ac:dyDescent="0.15">
      <c r="G180" s="23"/>
      <c r="H180" s="23"/>
      <c r="I180" s="23"/>
      <c r="J180" s="23"/>
      <c r="K180" s="23"/>
      <c r="L180" s="306"/>
      <c r="M180" s="306"/>
      <c r="N180" s="306"/>
    </row>
    <row r="181" spans="7:14" ht="17.100000000000001" customHeight="1" x14ac:dyDescent="0.15">
      <c r="G181" s="23"/>
      <c r="H181" s="23"/>
      <c r="I181" s="23"/>
      <c r="J181" s="23"/>
      <c r="K181" s="23"/>
      <c r="L181" s="306"/>
      <c r="M181" s="306"/>
      <c r="N181" s="306"/>
    </row>
    <row r="182" spans="7:14" ht="17.100000000000001" customHeight="1" x14ac:dyDescent="0.15">
      <c r="G182" s="23"/>
      <c r="H182" s="23"/>
      <c r="I182" s="23"/>
      <c r="J182" s="23"/>
      <c r="K182" s="23"/>
      <c r="L182" s="306"/>
      <c r="M182" s="306"/>
      <c r="N182" s="306"/>
    </row>
    <row r="183" spans="7:14" ht="17.100000000000001" customHeight="1" x14ac:dyDescent="0.15">
      <c r="G183" s="23"/>
      <c r="H183" s="23"/>
      <c r="I183" s="23"/>
      <c r="J183" s="23"/>
      <c r="K183" s="23"/>
      <c r="L183" s="306"/>
      <c r="M183" s="306"/>
      <c r="N183" s="306"/>
    </row>
    <row r="184" spans="7:14" ht="17.100000000000001" customHeight="1" x14ac:dyDescent="0.15">
      <c r="G184" s="23"/>
      <c r="H184" s="23"/>
      <c r="I184" s="23"/>
      <c r="J184" s="23"/>
      <c r="K184" s="23"/>
      <c r="L184" s="306"/>
      <c r="M184" s="306"/>
      <c r="N184" s="306"/>
    </row>
    <row r="185" spans="7:14" ht="17.100000000000001" customHeight="1" x14ac:dyDescent="0.15">
      <c r="G185" s="23"/>
      <c r="H185" s="23"/>
      <c r="I185" s="23"/>
      <c r="J185" s="23"/>
      <c r="K185" s="23"/>
      <c r="L185" s="306"/>
      <c r="M185" s="306"/>
      <c r="N185" s="306"/>
    </row>
    <row r="186" spans="7:14" ht="17.100000000000001" customHeight="1" x14ac:dyDescent="0.15">
      <c r="G186" s="23"/>
      <c r="H186" s="23"/>
      <c r="I186" s="23"/>
      <c r="J186" s="23"/>
      <c r="K186" s="23"/>
      <c r="L186" s="306"/>
      <c r="M186" s="306"/>
      <c r="N186" s="306"/>
    </row>
    <row r="187" spans="7:14" ht="17.100000000000001" customHeight="1" x14ac:dyDescent="0.15">
      <c r="G187" s="23"/>
      <c r="H187" s="23"/>
      <c r="I187" s="23"/>
      <c r="J187" s="23"/>
      <c r="K187" s="23"/>
      <c r="L187" s="306"/>
      <c r="M187" s="306"/>
      <c r="N187" s="306"/>
    </row>
    <row r="188" spans="7:14" ht="17.100000000000001" customHeight="1" x14ac:dyDescent="0.15">
      <c r="G188" s="23"/>
      <c r="H188" s="23"/>
      <c r="I188" s="23"/>
      <c r="J188" s="23"/>
      <c r="K188" s="23"/>
      <c r="L188" s="306"/>
      <c r="M188" s="306"/>
      <c r="N188" s="306"/>
    </row>
    <row r="189" spans="7:14" ht="17.100000000000001" customHeight="1" x14ac:dyDescent="0.15">
      <c r="G189" s="23"/>
      <c r="H189" s="23"/>
      <c r="I189" s="23"/>
      <c r="J189" s="23"/>
      <c r="K189" s="23"/>
      <c r="L189" s="306"/>
      <c r="M189" s="306"/>
      <c r="N189" s="306"/>
    </row>
    <row r="190" spans="7:14" ht="17.100000000000001" customHeight="1" x14ac:dyDescent="0.15">
      <c r="G190" s="23"/>
      <c r="H190" s="23"/>
      <c r="I190" s="23"/>
      <c r="J190" s="23"/>
      <c r="K190" s="23"/>
      <c r="L190" s="306"/>
      <c r="M190" s="306"/>
      <c r="N190" s="306"/>
    </row>
    <row r="191" spans="7:14" ht="17.100000000000001" customHeight="1" x14ac:dyDescent="0.15">
      <c r="G191" s="23"/>
      <c r="H191" s="23"/>
      <c r="I191" s="23"/>
      <c r="J191" s="23"/>
      <c r="K191" s="23"/>
      <c r="L191" s="306"/>
      <c r="M191" s="306"/>
      <c r="N191" s="306"/>
    </row>
    <row r="192" spans="7:14" ht="17.100000000000001" customHeight="1" x14ac:dyDescent="0.15">
      <c r="G192" s="23"/>
      <c r="H192" s="23"/>
      <c r="I192" s="23"/>
      <c r="J192" s="23"/>
      <c r="K192" s="23"/>
      <c r="L192" s="306"/>
      <c r="M192" s="306"/>
      <c r="N192" s="306"/>
    </row>
    <row r="193" spans="7:14" ht="17.100000000000001" customHeight="1" x14ac:dyDescent="0.15">
      <c r="G193" s="23"/>
      <c r="H193" s="23"/>
      <c r="I193" s="23"/>
      <c r="J193" s="23"/>
      <c r="K193" s="23"/>
      <c r="L193" s="306"/>
      <c r="M193" s="306"/>
      <c r="N193" s="306"/>
    </row>
    <row r="194" spans="7:14" ht="17.100000000000001" customHeight="1" x14ac:dyDescent="0.15">
      <c r="G194" s="23"/>
      <c r="H194" s="23"/>
      <c r="I194" s="23"/>
      <c r="J194" s="23"/>
      <c r="K194" s="23"/>
      <c r="L194" s="306"/>
      <c r="M194" s="306"/>
      <c r="N194" s="306"/>
    </row>
    <row r="195" spans="7:14" ht="17.100000000000001" customHeight="1" x14ac:dyDescent="0.15">
      <c r="G195" s="23"/>
      <c r="H195" s="23"/>
      <c r="I195" s="23"/>
      <c r="J195" s="23"/>
      <c r="K195" s="23"/>
      <c r="L195" s="306"/>
      <c r="M195" s="306"/>
      <c r="N195" s="306"/>
    </row>
    <row r="196" spans="7:14" ht="17.100000000000001" customHeight="1" x14ac:dyDescent="0.15">
      <c r="G196" s="23"/>
      <c r="H196" s="23"/>
      <c r="I196" s="23"/>
      <c r="J196" s="23"/>
      <c r="K196" s="23"/>
      <c r="L196" s="306"/>
      <c r="M196" s="306"/>
      <c r="N196" s="306"/>
    </row>
    <row r="197" spans="7:14" ht="17.100000000000001" customHeight="1" x14ac:dyDescent="0.15">
      <c r="G197" s="23"/>
      <c r="H197" s="23"/>
      <c r="I197" s="23"/>
      <c r="J197" s="23"/>
      <c r="K197" s="23"/>
      <c r="L197" s="306"/>
      <c r="M197" s="306"/>
      <c r="N197" s="306"/>
    </row>
    <row r="198" spans="7:14" ht="17.100000000000001" customHeight="1" x14ac:dyDescent="0.15">
      <c r="G198" s="23"/>
      <c r="H198" s="23"/>
      <c r="I198" s="23"/>
      <c r="J198" s="23"/>
      <c r="K198" s="23"/>
      <c r="L198" s="306"/>
      <c r="M198" s="306"/>
      <c r="N198" s="306"/>
    </row>
    <row r="199" spans="7:14" ht="17.100000000000001" customHeight="1" x14ac:dyDescent="0.15">
      <c r="G199" s="23"/>
      <c r="H199" s="23"/>
      <c r="I199" s="23"/>
      <c r="J199" s="23"/>
      <c r="K199" s="23"/>
      <c r="L199" s="306"/>
      <c r="M199" s="306"/>
      <c r="N199" s="306"/>
    </row>
    <row r="200" spans="7:14" ht="17.100000000000001" customHeight="1" x14ac:dyDescent="0.15">
      <c r="G200" s="23"/>
      <c r="H200" s="23"/>
      <c r="I200" s="23"/>
      <c r="J200" s="23"/>
      <c r="K200" s="23"/>
      <c r="L200" s="306"/>
      <c r="M200" s="306"/>
      <c r="N200" s="306"/>
    </row>
    <row r="201" spans="7:14" ht="17.100000000000001" customHeight="1" x14ac:dyDescent="0.15">
      <c r="G201" s="23"/>
      <c r="H201" s="23"/>
      <c r="I201" s="23"/>
      <c r="J201" s="23"/>
      <c r="K201" s="23"/>
      <c r="L201" s="306"/>
      <c r="M201" s="306"/>
      <c r="N201" s="306"/>
    </row>
    <row r="202" spans="7:14" ht="17.100000000000001" customHeight="1" x14ac:dyDescent="0.15">
      <c r="G202" s="23"/>
      <c r="H202" s="23"/>
      <c r="I202" s="23"/>
      <c r="J202" s="23"/>
      <c r="K202" s="23"/>
      <c r="L202" s="306"/>
      <c r="M202" s="306"/>
      <c r="N202" s="306"/>
    </row>
    <row r="203" spans="7:14" ht="17.100000000000001" customHeight="1" x14ac:dyDescent="0.15">
      <c r="G203" s="23"/>
      <c r="H203" s="23"/>
      <c r="I203" s="23"/>
      <c r="J203" s="23"/>
      <c r="K203" s="23"/>
      <c r="L203" s="306"/>
      <c r="M203" s="306"/>
      <c r="N203" s="306"/>
    </row>
    <row r="204" spans="7:14" ht="17.100000000000001" customHeight="1" x14ac:dyDescent="0.15">
      <c r="G204" s="23"/>
      <c r="H204" s="23"/>
      <c r="I204" s="23"/>
      <c r="J204" s="23"/>
      <c r="K204" s="23"/>
      <c r="L204" s="306"/>
      <c r="M204" s="306"/>
      <c r="N204" s="306"/>
    </row>
    <row r="205" spans="7:14" ht="17.100000000000001" customHeight="1" x14ac:dyDescent="0.15">
      <c r="G205" s="23"/>
      <c r="H205" s="23"/>
      <c r="I205" s="23"/>
      <c r="J205" s="23"/>
      <c r="K205" s="23"/>
      <c r="L205" s="306"/>
      <c r="M205" s="306"/>
      <c r="N205" s="306"/>
    </row>
    <row r="206" spans="7:14" ht="17.100000000000001" customHeight="1" x14ac:dyDescent="0.15">
      <c r="G206" s="23"/>
      <c r="H206" s="23"/>
      <c r="I206" s="23"/>
      <c r="J206" s="23"/>
      <c r="K206" s="23"/>
      <c r="L206" s="306"/>
      <c r="M206" s="306"/>
      <c r="N206" s="306"/>
    </row>
    <row r="207" spans="7:14" ht="17.100000000000001" customHeight="1" x14ac:dyDescent="0.15">
      <c r="G207" s="23"/>
      <c r="H207" s="23"/>
      <c r="I207" s="23"/>
      <c r="J207" s="23"/>
      <c r="K207" s="23"/>
      <c r="L207" s="306"/>
      <c r="M207" s="306"/>
      <c r="N207" s="306"/>
    </row>
    <row r="208" spans="7:14" ht="17.100000000000001" customHeight="1" x14ac:dyDescent="0.15">
      <c r="G208" s="23"/>
      <c r="H208" s="23"/>
      <c r="I208" s="23"/>
      <c r="J208" s="23"/>
      <c r="K208" s="23"/>
      <c r="L208" s="306"/>
      <c r="M208" s="306"/>
      <c r="N208" s="306"/>
    </row>
    <row r="209" spans="7:14" ht="17.100000000000001" customHeight="1" x14ac:dyDescent="0.15">
      <c r="G209" s="23"/>
      <c r="H209" s="23"/>
      <c r="I209" s="23"/>
      <c r="J209" s="23"/>
      <c r="K209" s="23"/>
      <c r="L209" s="306"/>
      <c r="M209" s="306"/>
      <c r="N209" s="306"/>
    </row>
    <row r="210" spans="7:14" ht="17.100000000000001" customHeight="1" x14ac:dyDescent="0.15">
      <c r="G210" s="23"/>
      <c r="H210" s="23"/>
      <c r="I210" s="23"/>
      <c r="J210" s="23"/>
      <c r="K210" s="23"/>
      <c r="L210" s="306"/>
      <c r="M210" s="306"/>
      <c r="N210" s="306"/>
    </row>
    <row r="211" spans="7:14" ht="17.100000000000001" customHeight="1" x14ac:dyDescent="0.15">
      <c r="G211" s="23"/>
      <c r="H211" s="23"/>
      <c r="I211" s="23"/>
      <c r="J211" s="23"/>
      <c r="K211" s="23"/>
      <c r="L211" s="306"/>
      <c r="M211" s="306"/>
      <c r="N211" s="306"/>
    </row>
    <row r="212" spans="7:14" ht="17.100000000000001" customHeight="1" x14ac:dyDescent="0.15">
      <c r="G212" s="23"/>
      <c r="H212" s="23"/>
      <c r="I212" s="23"/>
      <c r="J212" s="23"/>
      <c r="K212" s="23"/>
      <c r="L212" s="306"/>
      <c r="M212" s="306"/>
      <c r="N212" s="306"/>
    </row>
    <row r="213" spans="7:14" ht="17.100000000000001" customHeight="1" x14ac:dyDescent="0.15">
      <c r="G213" s="23"/>
      <c r="H213" s="23"/>
      <c r="I213" s="23"/>
      <c r="J213" s="23"/>
      <c r="K213" s="23"/>
      <c r="L213" s="306"/>
      <c r="M213" s="306"/>
      <c r="N213" s="306"/>
    </row>
    <row r="214" spans="7:14" ht="17.100000000000001" customHeight="1" x14ac:dyDescent="0.15">
      <c r="G214" s="23"/>
      <c r="H214" s="23"/>
      <c r="I214" s="23"/>
      <c r="J214" s="23"/>
      <c r="K214" s="23"/>
      <c r="L214" s="306"/>
      <c r="M214" s="306"/>
      <c r="N214" s="306"/>
    </row>
    <row r="215" spans="7:14" ht="17.100000000000001" customHeight="1" x14ac:dyDescent="0.15">
      <c r="G215" s="23"/>
      <c r="H215" s="23"/>
      <c r="I215" s="23"/>
      <c r="J215" s="23"/>
      <c r="K215" s="23"/>
      <c r="L215" s="306"/>
      <c r="M215" s="306"/>
      <c r="N215" s="306"/>
    </row>
    <row r="216" spans="7:14" ht="17.100000000000001" customHeight="1" x14ac:dyDescent="0.15">
      <c r="G216" s="23"/>
      <c r="H216" s="23"/>
      <c r="I216" s="23"/>
      <c r="J216" s="23"/>
      <c r="K216" s="23"/>
      <c r="L216" s="306"/>
      <c r="M216" s="306"/>
      <c r="N216" s="306"/>
    </row>
    <row r="217" spans="7:14" ht="17.100000000000001" customHeight="1" x14ac:dyDescent="0.15">
      <c r="G217" s="23"/>
      <c r="H217" s="23"/>
      <c r="I217" s="23"/>
      <c r="J217" s="23"/>
      <c r="K217" s="23"/>
      <c r="L217" s="306"/>
      <c r="M217" s="306"/>
      <c r="N217" s="306"/>
    </row>
    <row r="218" spans="7:14" ht="17.100000000000001" customHeight="1" x14ac:dyDescent="0.15">
      <c r="G218" s="23"/>
      <c r="H218" s="23"/>
      <c r="I218" s="23"/>
      <c r="J218" s="23"/>
      <c r="K218" s="23"/>
      <c r="L218" s="306"/>
      <c r="M218" s="306"/>
      <c r="N218" s="306"/>
    </row>
    <row r="219" spans="7:14" ht="17.100000000000001" customHeight="1" x14ac:dyDescent="0.15">
      <c r="G219" s="23"/>
      <c r="H219" s="23"/>
      <c r="I219" s="23"/>
      <c r="J219" s="23"/>
      <c r="K219" s="23"/>
      <c r="L219" s="306"/>
      <c r="M219" s="306"/>
      <c r="N219" s="306"/>
    </row>
    <row r="220" spans="7:14" ht="17.100000000000001" customHeight="1" x14ac:dyDescent="0.15">
      <c r="G220" s="23"/>
      <c r="H220" s="23"/>
      <c r="I220" s="23"/>
      <c r="J220" s="23"/>
      <c r="K220" s="23"/>
      <c r="L220" s="306"/>
      <c r="M220" s="306"/>
      <c r="N220" s="306"/>
    </row>
    <row r="221" spans="7:14" ht="17.100000000000001" customHeight="1" x14ac:dyDescent="0.15">
      <c r="G221" s="23"/>
      <c r="H221" s="23"/>
      <c r="I221" s="23"/>
      <c r="J221" s="23"/>
      <c r="K221" s="23"/>
      <c r="L221" s="306"/>
      <c r="M221" s="306"/>
      <c r="N221" s="306"/>
    </row>
    <row r="222" spans="7:14" ht="17.100000000000001" customHeight="1" x14ac:dyDescent="0.15">
      <c r="G222" s="23"/>
      <c r="H222" s="23"/>
      <c r="I222" s="23"/>
      <c r="J222" s="23"/>
      <c r="K222" s="23"/>
      <c r="L222" s="306"/>
      <c r="M222" s="306"/>
      <c r="N222" s="306"/>
    </row>
    <row r="223" spans="7:14" ht="17.100000000000001" customHeight="1" x14ac:dyDescent="0.15">
      <c r="G223" s="23"/>
      <c r="H223" s="23"/>
      <c r="I223" s="23"/>
      <c r="J223" s="23"/>
      <c r="K223" s="23"/>
      <c r="L223" s="306"/>
      <c r="M223" s="306"/>
      <c r="N223" s="306"/>
    </row>
    <row r="224" spans="7:14" ht="17.100000000000001" customHeight="1" x14ac:dyDescent="0.15">
      <c r="G224" s="23"/>
      <c r="H224" s="23"/>
      <c r="I224" s="23"/>
      <c r="J224" s="23"/>
      <c r="K224" s="23"/>
      <c r="L224" s="306"/>
      <c r="M224" s="306"/>
      <c r="N224" s="306"/>
    </row>
    <row r="225" spans="7:14" ht="17.100000000000001" customHeight="1" x14ac:dyDescent="0.15">
      <c r="G225" s="23"/>
      <c r="H225" s="23"/>
      <c r="I225" s="23"/>
      <c r="J225" s="23"/>
      <c r="K225" s="23"/>
      <c r="L225" s="306"/>
      <c r="M225" s="306"/>
      <c r="N225" s="306"/>
    </row>
    <row r="226" spans="7:14" ht="17.100000000000001" customHeight="1" x14ac:dyDescent="0.15">
      <c r="G226" s="23"/>
      <c r="H226" s="23"/>
      <c r="I226" s="23"/>
      <c r="J226" s="23"/>
      <c r="K226" s="23"/>
      <c r="L226" s="306"/>
      <c r="M226" s="306"/>
      <c r="N226" s="306"/>
    </row>
    <row r="227" spans="7:14" ht="17.100000000000001" customHeight="1" x14ac:dyDescent="0.15">
      <c r="G227" s="23"/>
      <c r="H227" s="23"/>
      <c r="I227" s="23"/>
      <c r="J227" s="23"/>
      <c r="K227" s="23"/>
      <c r="L227" s="306"/>
      <c r="M227" s="306"/>
      <c r="N227" s="306"/>
    </row>
    <row r="228" spans="7:14" ht="17.100000000000001" customHeight="1" x14ac:dyDescent="0.15">
      <c r="G228" s="23"/>
      <c r="H228" s="23"/>
      <c r="I228" s="23"/>
      <c r="J228" s="23"/>
      <c r="K228" s="23"/>
      <c r="L228" s="306"/>
      <c r="M228" s="306"/>
      <c r="N228" s="306"/>
    </row>
    <row r="229" spans="7:14" ht="17.100000000000001" customHeight="1" x14ac:dyDescent="0.15">
      <c r="G229" s="23"/>
      <c r="H229" s="23"/>
      <c r="I229" s="23"/>
      <c r="J229" s="23"/>
      <c r="K229" s="23"/>
      <c r="L229" s="306"/>
      <c r="M229" s="306"/>
      <c r="N229" s="306"/>
    </row>
    <row r="230" spans="7:14" ht="17.100000000000001" customHeight="1" x14ac:dyDescent="0.15">
      <c r="G230" s="23"/>
      <c r="H230" s="23"/>
      <c r="I230" s="23"/>
      <c r="J230" s="23"/>
      <c r="K230" s="23"/>
      <c r="L230" s="306"/>
      <c r="M230" s="306"/>
      <c r="N230" s="306"/>
    </row>
    <row r="231" spans="7:14" ht="17.100000000000001" customHeight="1" x14ac:dyDescent="0.15">
      <c r="G231" s="23"/>
      <c r="H231" s="23"/>
      <c r="I231" s="23"/>
      <c r="J231" s="23"/>
      <c r="K231" s="23"/>
      <c r="L231" s="306"/>
      <c r="M231" s="306"/>
      <c r="N231" s="306"/>
    </row>
    <row r="232" spans="7:14" ht="17.100000000000001" customHeight="1" x14ac:dyDescent="0.15">
      <c r="G232" s="23"/>
      <c r="H232" s="23"/>
      <c r="I232" s="23"/>
      <c r="J232" s="23"/>
      <c r="K232" s="23"/>
      <c r="L232" s="306"/>
      <c r="M232" s="306"/>
      <c r="N232" s="306"/>
    </row>
    <row r="233" spans="7:14" ht="17.100000000000001" customHeight="1" x14ac:dyDescent="0.15">
      <c r="G233" s="23"/>
      <c r="H233" s="23"/>
      <c r="I233" s="23"/>
      <c r="J233" s="23"/>
      <c r="K233" s="23"/>
      <c r="L233" s="306"/>
      <c r="M233" s="306"/>
      <c r="N233" s="306"/>
    </row>
    <row r="234" spans="7:14" ht="17.100000000000001" customHeight="1" x14ac:dyDescent="0.15">
      <c r="G234" s="23"/>
      <c r="H234" s="23"/>
      <c r="I234" s="23"/>
      <c r="J234" s="23"/>
      <c r="K234" s="23"/>
      <c r="L234" s="306"/>
      <c r="M234" s="306"/>
      <c r="N234" s="306"/>
    </row>
    <row r="235" spans="7:14" ht="17.100000000000001" customHeight="1" x14ac:dyDescent="0.15">
      <c r="G235" s="23"/>
      <c r="H235" s="23"/>
      <c r="I235" s="23"/>
      <c r="J235" s="23"/>
      <c r="K235" s="23"/>
      <c r="L235" s="306"/>
      <c r="M235" s="306"/>
      <c r="N235" s="306"/>
    </row>
    <row r="236" spans="7:14" ht="17.100000000000001" customHeight="1" x14ac:dyDescent="0.15">
      <c r="G236" s="23"/>
      <c r="H236" s="23"/>
      <c r="I236" s="23"/>
      <c r="J236" s="23"/>
      <c r="K236" s="23"/>
      <c r="L236" s="306"/>
      <c r="M236" s="306"/>
      <c r="N236" s="306"/>
    </row>
    <row r="237" spans="7:14" ht="17.100000000000001" customHeight="1" x14ac:dyDescent="0.15">
      <c r="G237" s="23"/>
      <c r="H237" s="23"/>
      <c r="I237" s="23"/>
      <c r="J237" s="23"/>
      <c r="K237" s="23"/>
      <c r="L237" s="306"/>
      <c r="M237" s="306"/>
      <c r="N237" s="306"/>
    </row>
    <row r="238" spans="7:14" ht="17.100000000000001" customHeight="1" x14ac:dyDescent="0.15">
      <c r="G238" s="23"/>
      <c r="H238" s="23"/>
      <c r="I238" s="23"/>
      <c r="J238" s="23"/>
      <c r="K238" s="23"/>
      <c r="L238" s="306"/>
      <c r="M238" s="306"/>
      <c r="N238" s="306"/>
    </row>
    <row r="239" spans="7:14" ht="17.100000000000001" customHeight="1" x14ac:dyDescent="0.15">
      <c r="G239" s="23"/>
      <c r="H239" s="23"/>
      <c r="I239" s="23"/>
      <c r="J239" s="23"/>
      <c r="K239" s="23"/>
      <c r="L239" s="306"/>
      <c r="M239" s="306"/>
      <c r="N239" s="306"/>
    </row>
    <row r="240" spans="7:14" ht="17.100000000000001" customHeight="1" x14ac:dyDescent="0.15">
      <c r="G240" s="23"/>
      <c r="H240" s="23"/>
      <c r="I240" s="23"/>
      <c r="J240" s="23"/>
      <c r="K240" s="23"/>
      <c r="L240" s="306"/>
      <c r="M240" s="306"/>
      <c r="N240" s="306"/>
    </row>
    <row r="241" spans="7:14" ht="17.100000000000001" customHeight="1" x14ac:dyDescent="0.15">
      <c r="G241" s="23"/>
      <c r="H241" s="23"/>
      <c r="I241" s="23"/>
      <c r="J241" s="23"/>
      <c r="K241" s="23"/>
      <c r="L241" s="306"/>
      <c r="M241" s="306"/>
      <c r="N241" s="306"/>
    </row>
    <row r="242" spans="7:14" ht="17.100000000000001" customHeight="1" x14ac:dyDescent="0.15">
      <c r="G242" s="23"/>
      <c r="H242" s="23"/>
      <c r="I242" s="23"/>
      <c r="J242" s="23"/>
      <c r="K242" s="23"/>
      <c r="L242" s="306"/>
      <c r="M242" s="306"/>
      <c r="N242" s="306"/>
    </row>
    <row r="243" spans="7:14" ht="17.100000000000001" customHeight="1" x14ac:dyDescent="0.15">
      <c r="G243" s="23"/>
      <c r="H243" s="23"/>
      <c r="I243" s="23"/>
      <c r="J243" s="23"/>
      <c r="K243" s="23"/>
      <c r="L243" s="306"/>
      <c r="M243" s="306"/>
      <c r="N243" s="306"/>
    </row>
    <row r="244" spans="7:14" ht="17.100000000000001" customHeight="1" x14ac:dyDescent="0.15">
      <c r="G244" s="23"/>
      <c r="H244" s="23"/>
      <c r="I244" s="23"/>
      <c r="J244" s="23"/>
      <c r="K244" s="23"/>
      <c r="L244" s="306"/>
      <c r="M244" s="306"/>
      <c r="N244" s="306"/>
    </row>
    <row r="245" spans="7:14" ht="17.100000000000001" customHeight="1" x14ac:dyDescent="0.15">
      <c r="G245" s="23"/>
      <c r="H245" s="23"/>
      <c r="I245" s="23"/>
      <c r="J245" s="23"/>
      <c r="K245" s="23"/>
      <c r="L245" s="306"/>
      <c r="M245" s="306"/>
      <c r="N245" s="306"/>
    </row>
    <row r="246" spans="7:14" ht="17.100000000000001" customHeight="1" x14ac:dyDescent="0.15">
      <c r="G246" s="23"/>
      <c r="H246" s="23"/>
      <c r="I246" s="23"/>
      <c r="J246" s="23"/>
      <c r="K246" s="23"/>
      <c r="L246" s="306"/>
      <c r="M246" s="306"/>
      <c r="N246" s="306"/>
    </row>
    <row r="247" spans="7:14" ht="17.100000000000001" customHeight="1" x14ac:dyDescent="0.15">
      <c r="G247" s="23"/>
      <c r="H247" s="23"/>
      <c r="I247" s="23"/>
      <c r="J247" s="23"/>
      <c r="K247" s="23"/>
      <c r="L247" s="306"/>
      <c r="M247" s="306"/>
      <c r="N247" s="306"/>
    </row>
    <row r="248" spans="7:14" ht="17.100000000000001" customHeight="1" x14ac:dyDescent="0.15">
      <c r="G248" s="23"/>
      <c r="H248" s="23"/>
      <c r="I248" s="23"/>
      <c r="J248" s="23"/>
      <c r="K248" s="23"/>
      <c r="L248" s="306"/>
      <c r="M248" s="306"/>
      <c r="N248" s="306"/>
    </row>
    <row r="249" spans="7:14" ht="17.100000000000001" customHeight="1" x14ac:dyDescent="0.15">
      <c r="G249" s="23"/>
      <c r="H249" s="23"/>
      <c r="I249" s="23"/>
      <c r="J249" s="23"/>
      <c r="K249" s="23"/>
      <c r="L249" s="306"/>
      <c r="M249" s="306"/>
      <c r="N249" s="306"/>
    </row>
    <row r="250" spans="7:14" ht="17.100000000000001" customHeight="1" x14ac:dyDescent="0.15">
      <c r="G250" s="23"/>
      <c r="H250" s="23"/>
      <c r="I250" s="23"/>
      <c r="J250" s="23"/>
      <c r="K250" s="23"/>
      <c r="L250" s="306"/>
      <c r="M250" s="306"/>
      <c r="N250" s="306"/>
    </row>
    <row r="251" spans="7:14" ht="17.100000000000001" customHeight="1" x14ac:dyDescent="0.15">
      <c r="G251" s="23"/>
      <c r="H251" s="23"/>
      <c r="I251" s="23"/>
      <c r="J251" s="23"/>
      <c r="K251" s="23"/>
      <c r="L251" s="306"/>
      <c r="M251" s="306"/>
      <c r="N251" s="306"/>
    </row>
    <row r="252" spans="7:14" ht="17.100000000000001" customHeight="1" x14ac:dyDescent="0.15">
      <c r="G252" s="23"/>
      <c r="H252" s="23"/>
      <c r="I252" s="23"/>
      <c r="J252" s="23"/>
      <c r="K252" s="23"/>
      <c r="L252" s="306"/>
      <c r="M252" s="306"/>
      <c r="N252" s="306"/>
    </row>
    <row r="253" spans="7:14" ht="17.100000000000001" customHeight="1" x14ac:dyDescent="0.15">
      <c r="G253" s="23"/>
      <c r="H253" s="23"/>
      <c r="I253" s="23"/>
      <c r="J253" s="23"/>
      <c r="K253" s="23"/>
      <c r="L253" s="306"/>
      <c r="M253" s="306"/>
      <c r="N253" s="306"/>
    </row>
    <row r="254" spans="7:14" ht="17.100000000000001" customHeight="1" x14ac:dyDescent="0.15">
      <c r="G254" s="23"/>
      <c r="H254" s="23"/>
      <c r="I254" s="23"/>
      <c r="J254" s="23"/>
      <c r="K254" s="23"/>
      <c r="L254" s="306"/>
      <c r="M254" s="306"/>
      <c r="N254" s="306"/>
    </row>
    <row r="255" spans="7:14" ht="17.100000000000001" customHeight="1" x14ac:dyDescent="0.15">
      <c r="G255" s="23"/>
      <c r="H255" s="23"/>
      <c r="I255" s="23"/>
      <c r="J255" s="23"/>
      <c r="K255" s="23"/>
      <c r="L255" s="306"/>
      <c r="M255" s="306"/>
      <c r="N255" s="306"/>
    </row>
    <row r="256" spans="7:14" ht="17.100000000000001" customHeight="1" x14ac:dyDescent="0.15">
      <c r="G256" s="23"/>
      <c r="H256" s="23"/>
      <c r="I256" s="23"/>
      <c r="J256" s="23"/>
      <c r="K256" s="23"/>
      <c r="L256" s="306"/>
      <c r="M256" s="306"/>
      <c r="N256" s="306"/>
    </row>
    <row r="257" spans="7:14" ht="17.100000000000001" customHeight="1" x14ac:dyDescent="0.15">
      <c r="G257" s="23"/>
      <c r="H257" s="23"/>
      <c r="I257" s="23"/>
      <c r="J257" s="23"/>
      <c r="K257" s="23"/>
      <c r="L257" s="306"/>
      <c r="M257" s="306"/>
      <c r="N257" s="306"/>
    </row>
    <row r="258" spans="7:14" ht="17.100000000000001" customHeight="1" x14ac:dyDescent="0.15">
      <c r="G258" s="23"/>
      <c r="H258" s="23"/>
      <c r="I258" s="23"/>
      <c r="J258" s="23"/>
      <c r="K258" s="23"/>
      <c r="L258" s="306"/>
      <c r="M258" s="306"/>
      <c r="N258" s="306"/>
    </row>
    <row r="259" spans="7:14" ht="17.100000000000001" customHeight="1" x14ac:dyDescent="0.15">
      <c r="G259" s="23"/>
      <c r="H259" s="23"/>
      <c r="I259" s="23"/>
      <c r="J259" s="23"/>
      <c r="K259" s="23"/>
      <c r="L259" s="306"/>
      <c r="M259" s="306"/>
      <c r="N259" s="306"/>
    </row>
    <row r="260" spans="7:14" ht="17.100000000000001" customHeight="1" x14ac:dyDescent="0.15">
      <c r="G260" s="23"/>
      <c r="H260" s="23"/>
      <c r="I260" s="23"/>
      <c r="J260" s="23"/>
      <c r="K260" s="23"/>
      <c r="L260" s="306"/>
      <c r="M260" s="306"/>
      <c r="N260" s="306"/>
    </row>
    <row r="261" spans="7:14" ht="17.100000000000001" customHeight="1" x14ac:dyDescent="0.15">
      <c r="G261" s="23"/>
      <c r="H261" s="23"/>
      <c r="I261" s="23"/>
      <c r="J261" s="23"/>
      <c r="K261" s="23"/>
      <c r="L261" s="306"/>
      <c r="M261" s="306"/>
      <c r="N261" s="306"/>
    </row>
    <row r="262" spans="7:14" ht="17.100000000000001" customHeight="1" x14ac:dyDescent="0.15">
      <c r="G262" s="23"/>
      <c r="H262" s="23"/>
      <c r="I262" s="23"/>
      <c r="J262" s="23"/>
      <c r="K262" s="23"/>
      <c r="L262" s="306"/>
      <c r="M262" s="306"/>
      <c r="N262" s="306"/>
    </row>
    <row r="263" spans="7:14" ht="17.100000000000001" customHeight="1" x14ac:dyDescent="0.15">
      <c r="G263" s="23"/>
      <c r="H263" s="23"/>
      <c r="I263" s="23"/>
      <c r="J263" s="23"/>
      <c r="K263" s="23"/>
      <c r="L263" s="306"/>
      <c r="M263" s="306"/>
      <c r="N263" s="306"/>
    </row>
    <row r="264" spans="7:14" ht="17.100000000000001" customHeight="1" x14ac:dyDescent="0.15">
      <c r="G264" s="23"/>
      <c r="H264" s="23"/>
      <c r="I264" s="23"/>
      <c r="J264" s="23"/>
      <c r="K264" s="23"/>
      <c r="L264" s="306"/>
      <c r="M264" s="306"/>
      <c r="N264" s="306"/>
    </row>
    <row r="265" spans="7:14" ht="17.100000000000001" customHeight="1" x14ac:dyDescent="0.15">
      <c r="G265" s="23"/>
      <c r="H265" s="23"/>
      <c r="I265" s="23"/>
      <c r="J265" s="23"/>
      <c r="K265" s="23"/>
      <c r="L265" s="306"/>
      <c r="M265" s="306"/>
      <c r="N265" s="306"/>
    </row>
    <row r="266" spans="7:14" ht="17.100000000000001" customHeight="1" x14ac:dyDescent="0.15">
      <c r="G266" s="23"/>
      <c r="H266" s="23"/>
      <c r="I266" s="23"/>
      <c r="J266" s="23"/>
      <c r="K266" s="23"/>
      <c r="L266" s="306"/>
      <c r="M266" s="306"/>
      <c r="N266" s="306"/>
    </row>
    <row r="267" spans="7:14" ht="17.100000000000001" customHeight="1" x14ac:dyDescent="0.15">
      <c r="G267" s="23"/>
      <c r="H267" s="23"/>
      <c r="I267" s="23"/>
      <c r="J267" s="23"/>
      <c r="K267" s="23"/>
      <c r="L267" s="306"/>
      <c r="M267" s="306"/>
      <c r="N267" s="306"/>
    </row>
    <row r="268" spans="7:14" ht="17.100000000000001" customHeight="1" x14ac:dyDescent="0.15">
      <c r="G268" s="23"/>
      <c r="H268" s="23"/>
      <c r="I268" s="23"/>
      <c r="J268" s="23"/>
      <c r="K268" s="23"/>
      <c r="L268" s="306"/>
      <c r="M268" s="306"/>
      <c r="N268" s="306"/>
    </row>
    <row r="269" spans="7:14" ht="17.100000000000001" customHeight="1" x14ac:dyDescent="0.15">
      <c r="G269" s="23"/>
      <c r="H269" s="23"/>
      <c r="I269" s="23"/>
      <c r="J269" s="23"/>
      <c r="K269" s="23"/>
      <c r="L269" s="306"/>
      <c r="M269" s="306"/>
      <c r="N269" s="306"/>
    </row>
    <row r="270" spans="7:14" ht="17.100000000000001" customHeight="1" x14ac:dyDescent="0.15">
      <c r="G270" s="23"/>
      <c r="H270" s="23"/>
      <c r="I270" s="23"/>
      <c r="J270" s="23"/>
      <c r="K270" s="23"/>
      <c r="L270" s="306"/>
      <c r="M270" s="306"/>
      <c r="N270" s="306"/>
    </row>
    <row r="271" spans="7:14" ht="17.100000000000001" customHeight="1" x14ac:dyDescent="0.15">
      <c r="G271" s="23"/>
      <c r="H271" s="23"/>
      <c r="I271" s="23"/>
      <c r="J271" s="23"/>
      <c r="K271" s="23"/>
      <c r="L271" s="306"/>
      <c r="M271" s="306"/>
      <c r="N271" s="306"/>
    </row>
    <row r="272" spans="7:14" ht="17.100000000000001" customHeight="1" x14ac:dyDescent="0.15">
      <c r="G272" s="23"/>
      <c r="H272" s="23"/>
      <c r="I272" s="23"/>
      <c r="J272" s="23"/>
      <c r="K272" s="23"/>
      <c r="L272" s="306"/>
      <c r="M272" s="306"/>
      <c r="N272" s="306"/>
    </row>
    <row r="273" spans="7:14" ht="17.100000000000001" customHeight="1" x14ac:dyDescent="0.15">
      <c r="G273" s="23"/>
      <c r="H273" s="23"/>
      <c r="I273" s="23"/>
      <c r="J273" s="23"/>
      <c r="K273" s="23"/>
      <c r="L273" s="306"/>
      <c r="M273" s="306"/>
      <c r="N273" s="306"/>
    </row>
    <row r="274" spans="7:14" ht="17.100000000000001" customHeight="1" x14ac:dyDescent="0.15">
      <c r="G274" s="23"/>
      <c r="H274" s="23"/>
      <c r="I274" s="23"/>
      <c r="J274" s="23"/>
      <c r="K274" s="23"/>
      <c r="L274" s="306"/>
      <c r="M274" s="306"/>
      <c r="N274" s="306"/>
    </row>
    <row r="275" spans="7:14" ht="17.100000000000001" customHeight="1" x14ac:dyDescent="0.15">
      <c r="G275" s="23"/>
      <c r="H275" s="23"/>
      <c r="I275" s="23"/>
      <c r="J275" s="23"/>
      <c r="K275" s="23"/>
      <c r="L275" s="306"/>
      <c r="M275" s="306"/>
      <c r="N275" s="306"/>
    </row>
    <row r="276" spans="7:14" ht="17.100000000000001" customHeight="1" x14ac:dyDescent="0.15">
      <c r="G276" s="23"/>
      <c r="H276" s="23"/>
      <c r="I276" s="23"/>
      <c r="J276" s="23"/>
      <c r="K276" s="23"/>
      <c r="L276" s="306"/>
      <c r="M276" s="306"/>
      <c r="N276" s="306"/>
    </row>
    <row r="277" spans="7:14" ht="17.100000000000001" customHeight="1" x14ac:dyDescent="0.15">
      <c r="G277" s="23"/>
      <c r="H277" s="23"/>
      <c r="I277" s="23"/>
      <c r="J277" s="23"/>
      <c r="K277" s="23"/>
      <c r="L277" s="306"/>
      <c r="M277" s="306"/>
      <c r="N277" s="306"/>
    </row>
    <row r="278" spans="7:14" ht="17.100000000000001" customHeight="1" x14ac:dyDescent="0.15">
      <c r="G278" s="23"/>
      <c r="H278" s="23"/>
      <c r="I278" s="23"/>
      <c r="J278" s="23"/>
      <c r="K278" s="23"/>
      <c r="L278" s="306"/>
      <c r="M278" s="306"/>
      <c r="N278" s="306"/>
    </row>
    <row r="279" spans="7:14" ht="17.100000000000001" customHeight="1" x14ac:dyDescent="0.15">
      <c r="G279" s="23"/>
      <c r="H279" s="23"/>
      <c r="I279" s="23"/>
      <c r="J279" s="23"/>
      <c r="K279" s="23"/>
      <c r="L279" s="306"/>
      <c r="M279" s="306"/>
      <c r="N279" s="306"/>
    </row>
    <row r="280" spans="7:14" ht="17.100000000000001" customHeight="1" x14ac:dyDescent="0.15">
      <c r="G280" s="23"/>
      <c r="H280" s="23"/>
      <c r="I280" s="23"/>
      <c r="J280" s="23"/>
      <c r="K280" s="23"/>
      <c r="L280" s="306"/>
      <c r="M280" s="306"/>
      <c r="N280" s="306"/>
    </row>
    <row r="281" spans="7:14" ht="17.100000000000001" customHeight="1" x14ac:dyDescent="0.15">
      <c r="G281" s="23"/>
      <c r="H281" s="23"/>
      <c r="I281" s="23"/>
      <c r="J281" s="23"/>
      <c r="K281" s="23"/>
      <c r="L281" s="306"/>
      <c r="M281" s="306"/>
      <c r="N281" s="306"/>
    </row>
    <row r="282" spans="7:14" ht="17.100000000000001" customHeight="1" x14ac:dyDescent="0.15">
      <c r="G282" s="23"/>
      <c r="H282" s="23"/>
      <c r="I282" s="23"/>
      <c r="J282" s="23"/>
      <c r="K282" s="23"/>
      <c r="L282" s="306"/>
      <c r="M282" s="306"/>
      <c r="N282" s="306"/>
    </row>
    <row r="283" spans="7:14" ht="17.100000000000001" customHeight="1" x14ac:dyDescent="0.15">
      <c r="G283" s="23"/>
      <c r="H283" s="23"/>
      <c r="I283" s="23"/>
      <c r="J283" s="23"/>
      <c r="K283" s="23"/>
      <c r="L283" s="306"/>
      <c r="M283" s="306"/>
      <c r="N283" s="306"/>
    </row>
    <row r="284" spans="7:14" ht="17.100000000000001" customHeight="1" x14ac:dyDescent="0.15">
      <c r="G284" s="23"/>
      <c r="H284" s="23"/>
      <c r="I284" s="23"/>
      <c r="J284" s="23"/>
      <c r="K284" s="23"/>
      <c r="L284" s="306"/>
      <c r="M284" s="306"/>
      <c r="N284" s="306"/>
    </row>
    <row r="285" spans="7:14" ht="17.100000000000001" customHeight="1" x14ac:dyDescent="0.15">
      <c r="G285" s="23"/>
      <c r="H285" s="23"/>
      <c r="I285" s="23"/>
      <c r="J285" s="23"/>
      <c r="K285" s="23"/>
      <c r="L285" s="306"/>
      <c r="M285" s="306"/>
      <c r="N285" s="306"/>
    </row>
    <row r="286" spans="7:14" ht="17.100000000000001" customHeight="1" x14ac:dyDescent="0.15">
      <c r="G286" s="23"/>
      <c r="H286" s="23"/>
      <c r="I286" s="23"/>
      <c r="J286" s="23"/>
      <c r="K286" s="23"/>
      <c r="L286" s="306"/>
      <c r="M286" s="306"/>
      <c r="N286" s="306"/>
    </row>
    <row r="287" spans="7:14" ht="17.100000000000001" customHeight="1" x14ac:dyDescent="0.15">
      <c r="G287" s="23"/>
      <c r="H287" s="23"/>
      <c r="I287" s="23"/>
      <c r="J287" s="23"/>
      <c r="K287" s="23"/>
      <c r="L287" s="306"/>
      <c r="M287" s="306"/>
      <c r="N287" s="306"/>
    </row>
    <row r="288" spans="7:14" ht="17.100000000000001" customHeight="1" x14ac:dyDescent="0.15">
      <c r="G288" s="23"/>
      <c r="H288" s="23"/>
      <c r="I288" s="23"/>
      <c r="J288" s="23"/>
      <c r="K288" s="23"/>
      <c r="L288" s="306"/>
      <c r="M288" s="306"/>
      <c r="N288" s="306"/>
    </row>
    <row r="289" spans="7:14" ht="17.100000000000001" customHeight="1" x14ac:dyDescent="0.15">
      <c r="G289" s="23"/>
      <c r="H289" s="23"/>
      <c r="I289" s="23"/>
      <c r="J289" s="23"/>
      <c r="K289" s="23"/>
      <c r="L289" s="306"/>
      <c r="M289" s="306"/>
      <c r="N289" s="306"/>
    </row>
    <row r="290" spans="7:14" ht="17.100000000000001" customHeight="1" x14ac:dyDescent="0.15">
      <c r="G290" s="23"/>
      <c r="H290" s="23"/>
      <c r="I290" s="23"/>
      <c r="J290" s="23"/>
      <c r="K290" s="23"/>
      <c r="L290" s="306"/>
      <c r="M290" s="306"/>
      <c r="N290" s="306"/>
    </row>
    <row r="291" spans="7:14" ht="17.100000000000001" customHeight="1" x14ac:dyDescent="0.15">
      <c r="G291" s="23"/>
      <c r="H291" s="23"/>
      <c r="I291" s="23"/>
      <c r="J291" s="23"/>
      <c r="K291" s="23"/>
      <c r="L291" s="306"/>
      <c r="M291" s="306"/>
      <c r="N291" s="306"/>
    </row>
    <row r="292" spans="7:14" ht="17.100000000000001" customHeight="1" x14ac:dyDescent="0.15">
      <c r="G292" s="23"/>
      <c r="H292" s="23"/>
      <c r="I292" s="23"/>
      <c r="J292" s="23"/>
      <c r="K292" s="23"/>
      <c r="L292" s="306"/>
      <c r="M292" s="306"/>
      <c r="N292" s="306"/>
    </row>
    <row r="293" spans="7:14" ht="17.100000000000001" customHeight="1" x14ac:dyDescent="0.15">
      <c r="G293" s="23"/>
      <c r="H293" s="23"/>
      <c r="I293" s="23"/>
      <c r="J293" s="23"/>
      <c r="K293" s="23"/>
      <c r="L293" s="306"/>
      <c r="M293" s="306"/>
      <c r="N293" s="306"/>
    </row>
    <row r="294" spans="7:14" ht="17.100000000000001" customHeight="1" x14ac:dyDescent="0.15">
      <c r="G294" s="23"/>
      <c r="H294" s="23"/>
      <c r="I294" s="23"/>
      <c r="J294" s="23"/>
      <c r="K294" s="23"/>
      <c r="L294" s="306"/>
      <c r="M294" s="306"/>
      <c r="N294" s="306"/>
    </row>
    <row r="295" spans="7:14" ht="17.100000000000001" customHeight="1" x14ac:dyDescent="0.15">
      <c r="G295" s="23"/>
      <c r="H295" s="23"/>
      <c r="I295" s="23"/>
      <c r="J295" s="23"/>
      <c r="K295" s="23"/>
      <c r="L295" s="306"/>
      <c r="M295" s="306"/>
      <c r="N295" s="306"/>
    </row>
    <row r="296" spans="7:14" ht="17.100000000000001" customHeight="1" x14ac:dyDescent="0.15">
      <c r="G296" s="23"/>
      <c r="H296" s="23"/>
      <c r="I296" s="23"/>
      <c r="J296" s="23"/>
      <c r="K296" s="23"/>
      <c r="L296" s="306"/>
      <c r="M296" s="306"/>
      <c r="N296" s="306"/>
    </row>
    <row r="297" spans="7:14" ht="17.100000000000001" customHeight="1" x14ac:dyDescent="0.15">
      <c r="G297" s="23"/>
      <c r="H297" s="23"/>
      <c r="I297" s="23"/>
      <c r="J297" s="23"/>
      <c r="K297" s="23"/>
      <c r="L297" s="306"/>
      <c r="M297" s="306"/>
      <c r="N297" s="306"/>
    </row>
    <row r="298" spans="7:14" ht="17.100000000000001" customHeight="1" x14ac:dyDescent="0.15">
      <c r="G298" s="23"/>
      <c r="H298" s="23"/>
      <c r="I298" s="23"/>
      <c r="J298" s="23"/>
      <c r="K298" s="23"/>
      <c r="L298" s="306"/>
      <c r="M298" s="306"/>
      <c r="N298" s="306"/>
    </row>
    <row r="299" spans="7:14" ht="17.100000000000001" customHeight="1" x14ac:dyDescent="0.15">
      <c r="G299" s="23"/>
      <c r="H299" s="23"/>
      <c r="I299" s="23"/>
      <c r="J299" s="23"/>
      <c r="K299" s="23"/>
      <c r="L299" s="306"/>
      <c r="M299" s="306"/>
      <c r="N299" s="306"/>
    </row>
    <row r="300" spans="7:14" ht="17.100000000000001" customHeight="1" x14ac:dyDescent="0.15">
      <c r="G300" s="23"/>
      <c r="H300" s="23"/>
      <c r="I300" s="23"/>
      <c r="J300" s="23"/>
      <c r="K300" s="23"/>
      <c r="L300" s="306"/>
      <c r="M300" s="306"/>
      <c r="N300" s="306"/>
    </row>
    <row r="301" spans="7:14" ht="17.100000000000001" customHeight="1" x14ac:dyDescent="0.15">
      <c r="G301" s="23"/>
      <c r="H301" s="23"/>
      <c r="I301" s="23"/>
      <c r="J301" s="23"/>
      <c r="K301" s="23"/>
      <c r="L301" s="306"/>
      <c r="M301" s="306"/>
      <c r="N301" s="306"/>
    </row>
    <row r="302" spans="7:14" ht="17.100000000000001" customHeight="1" x14ac:dyDescent="0.15">
      <c r="G302" s="23"/>
      <c r="H302" s="23"/>
      <c r="I302" s="23"/>
      <c r="J302" s="23"/>
      <c r="K302" s="23"/>
      <c r="L302" s="306"/>
      <c r="M302" s="306"/>
      <c r="N302" s="306"/>
    </row>
    <row r="303" spans="7:14" ht="17.100000000000001" customHeight="1" x14ac:dyDescent="0.15">
      <c r="G303" s="23"/>
      <c r="H303" s="23"/>
      <c r="I303" s="23"/>
      <c r="J303" s="23"/>
      <c r="K303" s="23"/>
      <c r="L303" s="306"/>
      <c r="M303" s="306"/>
      <c r="N303" s="306"/>
    </row>
    <row r="304" spans="7:14" ht="17.100000000000001" customHeight="1" x14ac:dyDescent="0.15">
      <c r="G304" s="23"/>
      <c r="H304" s="23"/>
      <c r="I304" s="23"/>
      <c r="J304" s="23"/>
      <c r="K304" s="23"/>
      <c r="L304" s="306"/>
      <c r="M304" s="306"/>
      <c r="N304" s="306"/>
    </row>
    <row r="305" spans="7:14" ht="17.100000000000001" customHeight="1" x14ac:dyDescent="0.15">
      <c r="G305" s="23"/>
      <c r="H305" s="23"/>
      <c r="I305" s="23"/>
      <c r="J305" s="23"/>
      <c r="K305" s="23"/>
      <c r="L305" s="306"/>
      <c r="M305" s="306"/>
      <c r="N305" s="306"/>
    </row>
    <row r="306" spans="7:14" ht="17.100000000000001" customHeight="1" x14ac:dyDescent="0.15">
      <c r="G306" s="23"/>
      <c r="H306" s="23"/>
      <c r="I306" s="23"/>
      <c r="J306" s="23"/>
      <c r="K306" s="23"/>
      <c r="L306" s="306"/>
      <c r="M306" s="306"/>
      <c r="N306" s="306"/>
    </row>
    <row r="307" spans="7:14" ht="17.100000000000001" customHeight="1" x14ac:dyDescent="0.15">
      <c r="G307" s="23"/>
      <c r="H307" s="23"/>
      <c r="I307" s="23"/>
      <c r="J307" s="23"/>
      <c r="K307" s="23"/>
      <c r="L307" s="306"/>
      <c r="M307" s="306"/>
      <c r="N307" s="306"/>
    </row>
    <row r="308" spans="7:14" ht="17.100000000000001" customHeight="1" x14ac:dyDescent="0.15">
      <c r="G308" s="23"/>
      <c r="H308" s="23"/>
      <c r="I308" s="23"/>
      <c r="J308" s="23"/>
      <c r="K308" s="23"/>
      <c r="L308" s="306"/>
      <c r="M308" s="306"/>
      <c r="N308" s="306"/>
    </row>
    <row r="309" spans="7:14" ht="17.100000000000001" customHeight="1" x14ac:dyDescent="0.15">
      <c r="G309" s="23"/>
      <c r="H309" s="23"/>
      <c r="I309" s="23"/>
      <c r="J309" s="23"/>
      <c r="K309" s="23"/>
      <c r="L309" s="306"/>
      <c r="M309" s="306"/>
      <c r="N309" s="306"/>
    </row>
    <row r="310" spans="7:14" ht="17.100000000000001" customHeight="1" x14ac:dyDescent="0.15">
      <c r="G310" s="23"/>
      <c r="H310" s="23"/>
      <c r="I310" s="23"/>
      <c r="J310" s="23"/>
      <c r="K310" s="23"/>
      <c r="L310" s="306"/>
      <c r="M310" s="306"/>
      <c r="N310" s="306"/>
    </row>
    <row r="311" spans="7:14" ht="17.100000000000001" customHeight="1" x14ac:dyDescent="0.15">
      <c r="G311" s="23"/>
      <c r="H311" s="23"/>
      <c r="I311" s="23"/>
      <c r="J311" s="23"/>
      <c r="K311" s="23"/>
      <c r="L311" s="306"/>
      <c r="M311" s="306"/>
      <c r="N311" s="306"/>
    </row>
    <row r="312" spans="7:14" ht="17.100000000000001" customHeight="1" x14ac:dyDescent="0.15">
      <c r="G312" s="23"/>
      <c r="H312" s="23"/>
      <c r="I312" s="23"/>
      <c r="J312" s="23"/>
      <c r="K312" s="23"/>
      <c r="L312" s="306"/>
      <c r="M312" s="306"/>
      <c r="N312" s="306"/>
    </row>
    <row r="313" spans="7:14" ht="17.100000000000001" customHeight="1" x14ac:dyDescent="0.15">
      <c r="G313" s="23"/>
      <c r="H313" s="23"/>
      <c r="I313" s="23"/>
      <c r="J313" s="23"/>
      <c r="K313" s="23"/>
      <c r="L313" s="306"/>
      <c r="M313" s="306"/>
      <c r="N313" s="306"/>
    </row>
    <row r="314" spans="7:14" ht="17.100000000000001" customHeight="1" x14ac:dyDescent="0.15">
      <c r="G314" s="23"/>
      <c r="H314" s="23"/>
      <c r="I314" s="23"/>
      <c r="J314" s="23"/>
      <c r="K314" s="23"/>
      <c r="L314" s="306"/>
      <c r="M314" s="306"/>
      <c r="N314" s="306"/>
    </row>
    <row r="315" spans="7:14" ht="17.100000000000001" customHeight="1" x14ac:dyDescent="0.15">
      <c r="G315" s="23"/>
      <c r="H315" s="23"/>
      <c r="I315" s="23"/>
      <c r="J315" s="23"/>
      <c r="K315" s="23"/>
      <c r="L315" s="306"/>
      <c r="M315" s="306"/>
      <c r="N315" s="306"/>
    </row>
    <row r="316" spans="7:14" ht="17.100000000000001" customHeight="1" x14ac:dyDescent="0.15">
      <c r="G316" s="23"/>
      <c r="H316" s="23"/>
      <c r="I316" s="23"/>
      <c r="J316" s="23"/>
      <c r="K316" s="23"/>
      <c r="L316" s="306"/>
      <c r="M316" s="306"/>
      <c r="N316" s="306"/>
    </row>
    <row r="317" spans="7:14" ht="17.100000000000001" customHeight="1" x14ac:dyDescent="0.15">
      <c r="G317" s="23"/>
      <c r="H317" s="23"/>
      <c r="I317" s="23"/>
      <c r="J317" s="23"/>
      <c r="K317" s="23"/>
      <c r="L317" s="306"/>
      <c r="M317" s="306"/>
      <c r="N317" s="306"/>
    </row>
    <row r="318" spans="7:14" ht="17.100000000000001" customHeight="1" x14ac:dyDescent="0.15">
      <c r="G318" s="23"/>
      <c r="H318" s="23"/>
      <c r="I318" s="23"/>
      <c r="J318" s="23"/>
      <c r="K318" s="23"/>
      <c r="L318" s="306"/>
      <c r="M318" s="306"/>
      <c r="N318" s="306"/>
    </row>
    <row r="319" spans="7:14" ht="17.100000000000001" customHeight="1" x14ac:dyDescent="0.15">
      <c r="G319" s="23"/>
      <c r="H319" s="23"/>
      <c r="I319" s="23"/>
      <c r="J319" s="23"/>
      <c r="K319" s="23"/>
      <c r="L319" s="306"/>
      <c r="M319" s="306"/>
      <c r="N319" s="306"/>
    </row>
    <row r="320" spans="7:14" ht="17.100000000000001" customHeight="1" x14ac:dyDescent="0.15">
      <c r="G320" s="23"/>
      <c r="H320" s="23"/>
      <c r="I320" s="23"/>
      <c r="J320" s="23"/>
      <c r="K320" s="23"/>
      <c r="L320" s="306"/>
      <c r="M320" s="306"/>
      <c r="N320" s="306"/>
    </row>
    <row r="321" spans="7:14" ht="17.100000000000001" customHeight="1" x14ac:dyDescent="0.15">
      <c r="G321" s="23"/>
      <c r="H321" s="23"/>
      <c r="I321" s="23"/>
      <c r="J321" s="23"/>
      <c r="K321" s="23"/>
      <c r="L321" s="306"/>
      <c r="M321" s="306"/>
      <c r="N321" s="306"/>
    </row>
    <row r="322" spans="7:14" ht="17.100000000000001" customHeight="1" x14ac:dyDescent="0.15">
      <c r="G322" s="23"/>
      <c r="H322" s="23"/>
      <c r="I322" s="23"/>
      <c r="J322" s="23"/>
      <c r="K322" s="23"/>
      <c r="L322" s="306"/>
      <c r="M322" s="306"/>
      <c r="N322" s="306"/>
    </row>
    <row r="323" spans="7:14" ht="17.100000000000001" customHeight="1" x14ac:dyDescent="0.15">
      <c r="G323" s="23"/>
      <c r="H323" s="23"/>
      <c r="I323" s="23"/>
      <c r="J323" s="23"/>
      <c r="K323" s="23"/>
      <c r="L323" s="306"/>
      <c r="M323" s="306"/>
      <c r="N323" s="306"/>
    </row>
    <row r="324" spans="7:14" ht="17.100000000000001" customHeight="1" x14ac:dyDescent="0.15">
      <c r="G324" s="23"/>
      <c r="H324" s="23"/>
      <c r="I324" s="23"/>
      <c r="J324" s="23"/>
      <c r="K324" s="23"/>
      <c r="L324" s="306"/>
      <c r="M324" s="306"/>
      <c r="N324" s="306"/>
    </row>
    <row r="325" spans="7:14" ht="17.100000000000001" customHeight="1" x14ac:dyDescent="0.15">
      <c r="G325" s="23"/>
      <c r="H325" s="23"/>
      <c r="I325" s="23"/>
      <c r="J325" s="23"/>
      <c r="K325" s="23"/>
      <c r="L325" s="306"/>
      <c r="M325" s="306"/>
      <c r="N325" s="306"/>
    </row>
    <row r="326" spans="7:14" ht="17.100000000000001" customHeight="1" x14ac:dyDescent="0.15">
      <c r="G326" s="23"/>
      <c r="H326" s="23"/>
      <c r="I326" s="23"/>
      <c r="J326" s="23"/>
      <c r="K326" s="23"/>
      <c r="L326" s="306"/>
      <c r="M326" s="306"/>
      <c r="N326" s="306"/>
    </row>
    <row r="327" spans="7:14" ht="17.100000000000001" customHeight="1" x14ac:dyDescent="0.15">
      <c r="G327" s="23"/>
      <c r="H327" s="23"/>
      <c r="I327" s="23"/>
      <c r="J327" s="23"/>
      <c r="K327" s="23"/>
      <c r="L327" s="306"/>
      <c r="M327" s="306"/>
      <c r="N327" s="306"/>
    </row>
    <row r="328" spans="7:14" ht="17.100000000000001" customHeight="1" x14ac:dyDescent="0.15">
      <c r="G328" s="23"/>
      <c r="H328" s="23"/>
      <c r="I328" s="23"/>
      <c r="J328" s="23"/>
      <c r="K328" s="23"/>
      <c r="L328" s="306"/>
      <c r="M328" s="306"/>
      <c r="N328" s="306"/>
    </row>
    <row r="329" spans="7:14" ht="17.100000000000001" customHeight="1" x14ac:dyDescent="0.15">
      <c r="G329" s="23"/>
      <c r="H329" s="23"/>
      <c r="I329" s="23"/>
      <c r="J329" s="23"/>
      <c r="K329" s="23"/>
      <c r="L329" s="306"/>
      <c r="M329" s="306"/>
      <c r="N329" s="306"/>
    </row>
    <row r="330" spans="7:14" ht="17.100000000000001" customHeight="1" x14ac:dyDescent="0.15">
      <c r="G330" s="23"/>
      <c r="H330" s="23"/>
      <c r="I330" s="23"/>
      <c r="J330" s="23"/>
      <c r="K330" s="23"/>
      <c r="L330" s="306"/>
      <c r="M330" s="306"/>
      <c r="N330" s="306"/>
    </row>
    <row r="331" spans="7:14" ht="17.100000000000001" customHeight="1" x14ac:dyDescent="0.15">
      <c r="G331" s="23"/>
      <c r="H331" s="23"/>
      <c r="I331" s="23"/>
      <c r="J331" s="23"/>
      <c r="K331" s="23"/>
      <c r="L331" s="306"/>
      <c r="M331" s="306"/>
      <c r="N331" s="306"/>
    </row>
    <row r="332" spans="7:14" ht="17.100000000000001" customHeight="1" x14ac:dyDescent="0.15">
      <c r="G332" s="23"/>
      <c r="H332" s="23"/>
      <c r="I332" s="23"/>
      <c r="J332" s="23"/>
      <c r="K332" s="23"/>
      <c r="L332" s="306"/>
      <c r="M332" s="306"/>
      <c r="N332" s="306"/>
    </row>
    <row r="333" spans="7:14" ht="17.100000000000001" customHeight="1" x14ac:dyDescent="0.15">
      <c r="G333" s="23"/>
      <c r="H333" s="23"/>
      <c r="I333" s="23"/>
      <c r="J333" s="23"/>
      <c r="K333" s="23"/>
      <c r="L333" s="306"/>
      <c r="M333" s="306"/>
      <c r="N333" s="306"/>
    </row>
    <row r="334" spans="7:14" ht="17.100000000000001" customHeight="1" x14ac:dyDescent="0.15">
      <c r="G334" s="23"/>
      <c r="H334" s="23"/>
      <c r="I334" s="23"/>
      <c r="J334" s="23"/>
      <c r="K334" s="23"/>
      <c r="L334" s="306"/>
      <c r="M334" s="306"/>
      <c r="N334" s="306"/>
    </row>
    <row r="335" spans="7:14" ht="17.100000000000001" customHeight="1" x14ac:dyDescent="0.15">
      <c r="G335" s="23"/>
      <c r="H335" s="23"/>
      <c r="I335" s="23"/>
      <c r="J335" s="23"/>
      <c r="K335" s="23"/>
      <c r="L335" s="306"/>
      <c r="M335" s="306"/>
      <c r="N335" s="306"/>
    </row>
    <row r="336" spans="7:14" ht="17.100000000000001" customHeight="1" x14ac:dyDescent="0.15">
      <c r="G336" s="23"/>
      <c r="H336" s="23"/>
      <c r="I336" s="23"/>
      <c r="J336" s="23"/>
      <c r="K336" s="23"/>
      <c r="L336" s="306"/>
      <c r="M336" s="306"/>
      <c r="N336" s="306"/>
    </row>
    <row r="337" spans="7:14" ht="17.100000000000001" customHeight="1" x14ac:dyDescent="0.15">
      <c r="G337" s="23"/>
      <c r="H337" s="23"/>
      <c r="I337" s="23"/>
      <c r="J337" s="23"/>
      <c r="K337" s="23"/>
      <c r="L337" s="306"/>
      <c r="M337" s="306"/>
      <c r="N337" s="306"/>
    </row>
    <row r="338" spans="7:14" ht="17.100000000000001" customHeight="1" x14ac:dyDescent="0.15">
      <c r="G338" s="23"/>
      <c r="H338" s="23"/>
      <c r="I338" s="23"/>
      <c r="J338" s="23"/>
      <c r="K338" s="23"/>
      <c r="L338" s="306"/>
      <c r="M338" s="306"/>
      <c r="N338" s="306"/>
    </row>
    <row r="339" spans="7:14" ht="17.100000000000001" customHeight="1" x14ac:dyDescent="0.15">
      <c r="G339" s="23"/>
      <c r="H339" s="23"/>
      <c r="I339" s="23"/>
      <c r="J339" s="23"/>
      <c r="K339" s="23"/>
      <c r="L339" s="306"/>
      <c r="M339" s="306"/>
      <c r="N339" s="306"/>
    </row>
    <row r="340" spans="7:14" ht="17.100000000000001" customHeight="1" x14ac:dyDescent="0.15">
      <c r="G340" s="23"/>
      <c r="H340" s="23"/>
      <c r="I340" s="23"/>
      <c r="J340" s="23"/>
      <c r="K340" s="23"/>
      <c r="L340" s="306"/>
      <c r="M340" s="306"/>
      <c r="N340" s="306"/>
    </row>
    <row r="341" spans="7:14" ht="17.100000000000001" customHeight="1" x14ac:dyDescent="0.15">
      <c r="G341" s="23"/>
      <c r="H341" s="23"/>
      <c r="I341" s="23"/>
      <c r="J341" s="23"/>
      <c r="K341" s="23"/>
      <c r="L341" s="306"/>
      <c r="M341" s="306"/>
      <c r="N341" s="306"/>
    </row>
    <row r="342" spans="7:14" ht="17.100000000000001" customHeight="1" x14ac:dyDescent="0.15">
      <c r="G342" s="23"/>
      <c r="H342" s="23"/>
      <c r="I342" s="23"/>
      <c r="J342" s="23"/>
      <c r="K342" s="23"/>
      <c r="L342" s="306"/>
      <c r="M342" s="306"/>
      <c r="N342" s="306"/>
    </row>
    <row r="343" spans="7:14" ht="17.100000000000001" customHeight="1" x14ac:dyDescent="0.15">
      <c r="G343" s="23"/>
      <c r="H343" s="23"/>
      <c r="I343" s="23"/>
      <c r="J343" s="23"/>
      <c r="K343" s="23"/>
      <c r="L343" s="306"/>
      <c r="M343" s="306"/>
      <c r="N343" s="306"/>
    </row>
    <row r="344" spans="7:14" ht="17.100000000000001" customHeight="1" x14ac:dyDescent="0.15">
      <c r="G344" s="23"/>
      <c r="H344" s="23"/>
      <c r="I344" s="23"/>
      <c r="J344" s="23"/>
      <c r="K344" s="23"/>
      <c r="L344" s="306"/>
      <c r="M344" s="306"/>
      <c r="N344" s="306"/>
    </row>
    <row r="345" spans="7:14" ht="17.100000000000001" customHeight="1" x14ac:dyDescent="0.15">
      <c r="G345" s="23"/>
      <c r="H345" s="23"/>
      <c r="I345" s="23"/>
      <c r="J345" s="23"/>
      <c r="K345" s="23"/>
      <c r="L345" s="306"/>
      <c r="M345" s="306"/>
      <c r="N345" s="306"/>
    </row>
    <row r="346" spans="7:14" ht="17.100000000000001" customHeight="1" x14ac:dyDescent="0.15">
      <c r="G346" s="23"/>
      <c r="H346" s="23"/>
      <c r="I346" s="23"/>
      <c r="J346" s="23"/>
      <c r="K346" s="23"/>
      <c r="L346" s="306"/>
      <c r="M346" s="306"/>
      <c r="N346" s="306"/>
    </row>
    <row r="347" spans="7:14" ht="17.100000000000001" customHeight="1" x14ac:dyDescent="0.15">
      <c r="G347" s="23"/>
      <c r="H347" s="23"/>
      <c r="I347" s="23"/>
      <c r="J347" s="23"/>
      <c r="K347" s="23"/>
      <c r="L347" s="306"/>
      <c r="M347" s="306"/>
      <c r="N347" s="306"/>
    </row>
    <row r="348" spans="7:14" ht="17.100000000000001" customHeight="1" x14ac:dyDescent="0.15">
      <c r="G348" s="23"/>
      <c r="H348" s="23"/>
      <c r="I348" s="23"/>
      <c r="J348" s="23"/>
      <c r="K348" s="23"/>
      <c r="L348" s="306"/>
      <c r="M348" s="306"/>
      <c r="N348" s="306"/>
    </row>
    <row r="349" spans="7:14" ht="17.100000000000001" customHeight="1" x14ac:dyDescent="0.15">
      <c r="G349" s="23"/>
      <c r="H349" s="23"/>
      <c r="I349" s="23"/>
      <c r="J349" s="23"/>
      <c r="K349" s="23"/>
      <c r="L349" s="306"/>
      <c r="M349" s="306"/>
      <c r="N349" s="306"/>
    </row>
    <row r="350" spans="7:14" ht="17.100000000000001" customHeight="1" x14ac:dyDescent="0.15">
      <c r="G350" s="23"/>
      <c r="H350" s="23"/>
      <c r="I350" s="23"/>
      <c r="J350" s="23"/>
      <c r="K350" s="23"/>
      <c r="L350" s="306"/>
      <c r="M350" s="306"/>
      <c r="N350" s="306"/>
    </row>
    <row r="351" spans="7:14" ht="17.100000000000001" customHeight="1" x14ac:dyDescent="0.15">
      <c r="G351" s="23"/>
      <c r="H351" s="23"/>
      <c r="I351" s="23"/>
      <c r="J351" s="23"/>
      <c r="K351" s="23"/>
      <c r="L351" s="306"/>
      <c r="M351" s="306"/>
      <c r="N351" s="306"/>
    </row>
    <row r="352" spans="7:14" ht="17.100000000000001" customHeight="1" x14ac:dyDescent="0.15">
      <c r="G352" s="23"/>
      <c r="H352" s="23"/>
      <c r="I352" s="23"/>
      <c r="J352" s="23"/>
      <c r="K352" s="23"/>
      <c r="L352" s="306"/>
      <c r="M352" s="306"/>
      <c r="N352" s="306"/>
    </row>
    <row r="353" spans="7:14" ht="17.100000000000001" customHeight="1" x14ac:dyDescent="0.15">
      <c r="G353" s="23"/>
      <c r="H353" s="23"/>
      <c r="I353" s="23"/>
      <c r="J353" s="23"/>
      <c r="K353" s="23"/>
      <c r="L353" s="306"/>
      <c r="M353" s="306"/>
      <c r="N353" s="306"/>
    </row>
    <row r="354" spans="7:14" ht="17.100000000000001" customHeight="1" x14ac:dyDescent="0.15">
      <c r="G354" s="23"/>
      <c r="H354" s="23"/>
      <c r="I354" s="23"/>
      <c r="J354" s="23"/>
      <c r="K354" s="23"/>
      <c r="L354" s="306"/>
      <c r="M354" s="306"/>
      <c r="N354" s="306"/>
    </row>
    <row r="355" spans="7:14" ht="17.100000000000001" customHeight="1" x14ac:dyDescent="0.15">
      <c r="G355" s="23"/>
      <c r="H355" s="23"/>
      <c r="I355" s="23"/>
      <c r="J355" s="23"/>
      <c r="K355" s="23"/>
      <c r="L355" s="306"/>
      <c r="M355" s="306"/>
      <c r="N355" s="306"/>
    </row>
    <row r="356" spans="7:14" ht="17.100000000000001" customHeight="1" x14ac:dyDescent="0.15">
      <c r="G356" s="23"/>
      <c r="H356" s="23"/>
      <c r="I356" s="23"/>
      <c r="J356" s="23"/>
      <c r="K356" s="23"/>
      <c r="L356" s="306"/>
      <c r="M356" s="306"/>
      <c r="N356" s="306"/>
    </row>
    <row r="357" spans="7:14" ht="17.100000000000001" customHeight="1" x14ac:dyDescent="0.15">
      <c r="G357" s="23"/>
      <c r="H357" s="23"/>
      <c r="I357" s="23"/>
      <c r="J357" s="23"/>
      <c r="K357" s="23"/>
      <c r="L357" s="306"/>
      <c r="M357" s="306"/>
      <c r="N357" s="306"/>
    </row>
    <row r="358" spans="7:14" ht="17.100000000000001" customHeight="1" x14ac:dyDescent="0.15">
      <c r="G358" s="23"/>
      <c r="H358" s="23"/>
      <c r="I358" s="23"/>
      <c r="J358" s="23"/>
      <c r="K358" s="23"/>
      <c r="L358" s="306"/>
      <c r="M358" s="306"/>
      <c r="N358" s="306"/>
    </row>
    <row r="359" spans="7:14" ht="17.100000000000001" customHeight="1" x14ac:dyDescent="0.15">
      <c r="G359" s="23"/>
      <c r="H359" s="23"/>
      <c r="I359" s="23"/>
      <c r="J359" s="23"/>
      <c r="K359" s="23"/>
      <c r="L359" s="306"/>
      <c r="M359" s="306"/>
      <c r="N359" s="306"/>
    </row>
    <row r="360" spans="7:14" ht="17.100000000000001" customHeight="1" x14ac:dyDescent="0.15">
      <c r="G360" s="23"/>
      <c r="H360" s="23"/>
      <c r="I360" s="23"/>
      <c r="J360" s="23"/>
      <c r="K360" s="23"/>
      <c r="L360" s="306"/>
      <c r="M360" s="306"/>
      <c r="N360" s="306"/>
    </row>
    <row r="361" spans="7:14" ht="17.100000000000001" customHeight="1" x14ac:dyDescent="0.15">
      <c r="G361" s="23"/>
      <c r="H361" s="23"/>
      <c r="I361" s="23"/>
      <c r="J361" s="23"/>
      <c r="K361" s="23"/>
      <c r="L361" s="306"/>
      <c r="M361" s="306"/>
      <c r="N361" s="306"/>
    </row>
    <row r="362" spans="7:14" ht="17.100000000000001" customHeight="1" x14ac:dyDescent="0.15">
      <c r="G362" s="23"/>
      <c r="H362" s="23"/>
      <c r="I362" s="23"/>
      <c r="J362" s="23"/>
      <c r="K362" s="23"/>
      <c r="L362" s="306"/>
      <c r="M362" s="306"/>
      <c r="N362" s="306"/>
    </row>
    <row r="363" spans="7:14" ht="17.100000000000001" customHeight="1" x14ac:dyDescent="0.15">
      <c r="G363" s="23"/>
      <c r="H363" s="23"/>
      <c r="I363" s="23"/>
      <c r="J363" s="23"/>
      <c r="K363" s="23"/>
      <c r="L363" s="306"/>
      <c r="M363" s="306"/>
      <c r="N363" s="306"/>
    </row>
    <row r="364" spans="7:14" ht="17.100000000000001" customHeight="1" x14ac:dyDescent="0.15">
      <c r="G364" s="23"/>
      <c r="H364" s="23"/>
      <c r="I364" s="23"/>
      <c r="J364" s="23"/>
      <c r="K364" s="23"/>
      <c r="L364" s="306"/>
      <c r="M364" s="306"/>
      <c r="N364" s="306"/>
    </row>
    <row r="365" spans="7:14" ht="17.100000000000001" customHeight="1" x14ac:dyDescent="0.15">
      <c r="G365" s="23"/>
      <c r="H365" s="23"/>
      <c r="I365" s="23"/>
      <c r="J365" s="23"/>
      <c r="K365" s="23"/>
      <c r="L365" s="306"/>
      <c r="M365" s="306"/>
      <c r="N365" s="306"/>
    </row>
    <row r="366" spans="7:14" ht="17.100000000000001" customHeight="1" x14ac:dyDescent="0.15">
      <c r="G366" s="23"/>
      <c r="H366" s="23"/>
      <c r="I366" s="23"/>
      <c r="J366" s="23"/>
      <c r="K366" s="23"/>
      <c r="L366" s="306"/>
      <c r="M366" s="306"/>
      <c r="N366" s="306"/>
    </row>
    <row r="367" spans="7:14" ht="17.100000000000001" customHeight="1" x14ac:dyDescent="0.15">
      <c r="G367" s="23"/>
      <c r="H367" s="23"/>
      <c r="I367" s="23"/>
      <c r="J367" s="23"/>
      <c r="K367" s="23"/>
      <c r="L367" s="306"/>
      <c r="M367" s="306"/>
      <c r="N367" s="306"/>
    </row>
    <row r="368" spans="7:14" ht="17.100000000000001" customHeight="1" x14ac:dyDescent="0.15">
      <c r="G368" s="23"/>
      <c r="H368" s="23"/>
      <c r="I368" s="23"/>
      <c r="J368" s="23"/>
      <c r="K368" s="23"/>
      <c r="L368" s="306"/>
      <c r="M368" s="306"/>
      <c r="N368" s="306"/>
    </row>
  </sheetData>
  <mergeCells count="33">
    <mergeCell ref="A60:Q60"/>
    <mergeCell ref="A38:A45"/>
    <mergeCell ref="A46:A50"/>
    <mergeCell ref="A30:A33"/>
    <mergeCell ref="A34:A37"/>
    <mergeCell ref="F5:H5"/>
    <mergeCell ref="A3:B5"/>
    <mergeCell ref="C3:E3"/>
    <mergeCell ref="F3:H3"/>
    <mergeCell ref="A51:A57"/>
    <mergeCell ref="A25:A27"/>
    <mergeCell ref="A28:A29"/>
    <mergeCell ref="A10:A19"/>
    <mergeCell ref="A20:A24"/>
    <mergeCell ref="C5:E5"/>
    <mergeCell ref="C4:E4"/>
    <mergeCell ref="F4:H4"/>
    <mergeCell ref="CW2:CY2"/>
    <mergeCell ref="V2:X2"/>
    <mergeCell ref="AH2:AJ2"/>
    <mergeCell ref="AT2:AV2"/>
    <mergeCell ref="BM2:BO2"/>
    <mergeCell ref="CK2:CM2"/>
    <mergeCell ref="O5:Q5"/>
    <mergeCell ref="O4:Q4"/>
    <mergeCell ref="BY2:CA2"/>
    <mergeCell ref="O3:Q3"/>
    <mergeCell ref="I4:K4"/>
    <mergeCell ref="L4:N4"/>
    <mergeCell ref="I3:K3"/>
    <mergeCell ref="L3:N3"/>
    <mergeCell ref="I5:K5"/>
    <mergeCell ref="L5:N5"/>
  </mergeCells>
  <phoneticPr fontId="3"/>
  <pageMargins left="0.9055118110236221" right="0.9055118110236221" top="0.74803149606299213" bottom="0.74803149606299213" header="0.31496062992125984" footer="0.31496062992125984"/>
  <pageSetup paperSize="9" scale="75" firstPageNumber="33" fitToHeight="0" orientation="portrait" useFirstPageNumber="1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DO67"/>
  <sheetViews>
    <sheetView view="pageBreakPreview" zoomScale="85" zoomScaleNormal="85" zoomScaleSheetLayoutView="85" workbookViewId="0"/>
  </sheetViews>
  <sheetFormatPr defaultColWidth="6.5" defaultRowHeight="17.100000000000001" customHeight="1" x14ac:dyDescent="0.15"/>
  <cols>
    <col min="1" max="1" width="2" style="23" customWidth="1"/>
    <col min="2" max="2" width="9.5" style="24" customWidth="1"/>
    <col min="3" max="3" width="4.69921875" style="23" customWidth="1"/>
    <col min="4" max="11" width="4.796875" style="23" customWidth="1"/>
    <col min="12" max="12" width="5.59765625" style="23" customWidth="1"/>
    <col min="13" max="13" width="4.796875" style="23" customWidth="1"/>
    <col min="14" max="14" width="6" style="23" customWidth="1"/>
    <col min="15" max="17" width="4.796875" style="23" customWidth="1"/>
    <col min="18" max="16384" width="6.5" style="23"/>
  </cols>
  <sheetData>
    <row r="1" spans="1:119" s="246" customFormat="1" ht="23.25" customHeight="1" x14ac:dyDescent="0.2">
      <c r="A1" s="10" t="s">
        <v>194</v>
      </c>
      <c r="B1" s="244"/>
      <c r="C1" s="10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T1" s="372"/>
      <c r="U1" s="372"/>
      <c r="V1" s="372"/>
      <c r="W1" s="372"/>
      <c r="X1" s="372"/>
      <c r="Y1" s="372"/>
      <c r="Z1" s="372"/>
      <c r="AA1" s="372"/>
      <c r="AB1" s="372"/>
      <c r="AC1" s="373"/>
      <c r="AD1" s="373"/>
      <c r="AE1" s="373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</row>
    <row r="2" spans="1:119" s="20" customFormat="1" ht="23.25" customHeight="1" x14ac:dyDescent="0.15">
      <c r="B2" s="61"/>
      <c r="C2" s="248"/>
      <c r="D2" s="248"/>
      <c r="E2" s="248"/>
      <c r="F2" s="248"/>
      <c r="G2" s="248"/>
      <c r="H2" s="248"/>
      <c r="J2" s="248"/>
      <c r="K2" s="250"/>
      <c r="L2" s="251"/>
      <c r="M2" s="252"/>
      <c r="O2" s="248"/>
      <c r="P2" s="248"/>
      <c r="Q2" s="250" t="s">
        <v>323</v>
      </c>
      <c r="R2" s="248"/>
      <c r="S2" s="248"/>
      <c r="T2" s="735"/>
      <c r="U2" s="735"/>
      <c r="V2" s="735"/>
      <c r="W2" s="305"/>
      <c r="X2" s="305"/>
      <c r="Y2" s="305"/>
      <c r="Z2" s="305"/>
      <c r="AA2" s="305"/>
      <c r="AB2" s="305"/>
      <c r="AC2" s="305"/>
      <c r="AD2" s="305"/>
      <c r="AE2" s="305"/>
      <c r="AF2" s="718"/>
      <c r="AG2" s="718"/>
      <c r="AH2" s="718"/>
      <c r="AI2" s="255"/>
      <c r="AJ2" s="255"/>
      <c r="AK2" s="255"/>
      <c r="AL2" s="255"/>
      <c r="AM2" s="255"/>
      <c r="AN2" s="255"/>
      <c r="AO2" s="255"/>
      <c r="AP2" s="255"/>
      <c r="AQ2" s="255"/>
      <c r="AR2" s="718"/>
      <c r="AS2" s="718"/>
      <c r="AT2" s="718"/>
      <c r="AU2" s="255"/>
      <c r="AV2" s="255"/>
      <c r="AW2" s="255"/>
      <c r="AX2" s="255"/>
      <c r="AY2" s="255"/>
      <c r="AZ2" s="255"/>
      <c r="BA2" s="255"/>
      <c r="BB2" s="255"/>
      <c r="BC2" s="255"/>
      <c r="BD2" s="718"/>
      <c r="BE2" s="718"/>
      <c r="BF2" s="718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718"/>
      <c r="BX2" s="718"/>
      <c r="BY2" s="718"/>
      <c r="BZ2" s="255"/>
      <c r="CA2" s="255"/>
      <c r="CB2" s="255"/>
      <c r="CC2" s="255"/>
      <c r="CD2" s="255"/>
      <c r="CE2" s="255"/>
      <c r="CF2" s="255"/>
      <c r="CG2" s="255"/>
      <c r="CH2" s="255"/>
      <c r="CI2" s="718"/>
      <c r="CJ2" s="718"/>
      <c r="CK2" s="718"/>
      <c r="CL2" s="255"/>
      <c r="CM2" s="255"/>
      <c r="CN2" s="255"/>
      <c r="CO2" s="255"/>
      <c r="CP2" s="255"/>
      <c r="CQ2" s="255"/>
      <c r="CR2" s="255"/>
      <c r="CS2" s="255"/>
      <c r="CT2" s="255"/>
      <c r="CU2" s="718"/>
      <c r="CV2" s="718"/>
      <c r="CW2" s="718"/>
      <c r="CX2" s="255"/>
      <c r="CY2" s="255"/>
      <c r="CZ2" s="255"/>
      <c r="DA2" s="255"/>
      <c r="DB2" s="255"/>
      <c r="DC2" s="255"/>
      <c r="DD2" s="255"/>
      <c r="DE2" s="255"/>
      <c r="DF2" s="255"/>
      <c r="DG2" s="718"/>
      <c r="DH2" s="718"/>
      <c r="DI2" s="718"/>
    </row>
    <row r="3" spans="1:119" s="259" customFormat="1" ht="16.149999999999999" customHeight="1" x14ac:dyDescent="0.2">
      <c r="A3" s="749" t="s">
        <v>274</v>
      </c>
      <c r="B3" s="750"/>
      <c r="C3" s="736" t="s">
        <v>275</v>
      </c>
      <c r="D3" s="737"/>
      <c r="E3" s="738"/>
      <c r="F3" s="736" t="s">
        <v>276</v>
      </c>
      <c r="G3" s="737"/>
      <c r="H3" s="738"/>
      <c r="I3" s="736" t="s">
        <v>277</v>
      </c>
      <c r="J3" s="737"/>
      <c r="K3" s="738"/>
      <c r="L3" s="736" t="s">
        <v>278</v>
      </c>
      <c r="M3" s="737"/>
      <c r="N3" s="738"/>
      <c r="O3" s="736" t="s">
        <v>279</v>
      </c>
      <c r="P3" s="737"/>
      <c r="Q3" s="738"/>
      <c r="U3" s="260"/>
      <c r="V3" s="261"/>
      <c r="W3" s="260"/>
      <c r="X3" s="260"/>
      <c r="Y3" s="261"/>
      <c r="Z3" s="260"/>
      <c r="AA3" s="260"/>
      <c r="AB3" s="261"/>
      <c r="AC3" s="260"/>
      <c r="AD3" s="260"/>
      <c r="AE3" s="261"/>
      <c r="AF3" s="260"/>
      <c r="AG3" s="260"/>
      <c r="AH3" s="261"/>
      <c r="AI3" s="260"/>
      <c r="AJ3" s="260"/>
      <c r="AK3" s="261"/>
      <c r="AL3" s="260"/>
      <c r="AM3" s="260"/>
      <c r="AN3" s="261"/>
      <c r="AO3" s="260"/>
      <c r="AP3" s="260"/>
      <c r="AQ3" s="261"/>
      <c r="AR3" s="260"/>
      <c r="AS3" s="260"/>
      <c r="AT3" s="261"/>
      <c r="AU3" s="260"/>
      <c r="AV3" s="260"/>
      <c r="AW3" s="261"/>
      <c r="AX3" s="260"/>
      <c r="AY3" s="260"/>
      <c r="AZ3" s="261"/>
      <c r="BA3" s="260"/>
      <c r="BB3" s="260"/>
      <c r="BC3" s="261"/>
      <c r="BD3" s="260"/>
      <c r="BE3" s="260"/>
      <c r="BF3" s="261"/>
      <c r="BG3" s="260"/>
      <c r="BH3" s="260"/>
      <c r="BI3" s="261"/>
      <c r="BJ3" s="260"/>
      <c r="BK3" s="260"/>
      <c r="BL3" s="261"/>
      <c r="BM3" s="260"/>
      <c r="BN3" s="260"/>
      <c r="BO3" s="261"/>
      <c r="BP3" s="260"/>
      <c r="BQ3" s="260"/>
      <c r="BR3" s="261"/>
      <c r="BS3" s="260"/>
      <c r="BT3" s="260"/>
      <c r="BU3" s="261"/>
      <c r="BV3" s="260"/>
      <c r="BW3" s="260"/>
      <c r="BX3" s="261"/>
      <c r="BY3" s="260"/>
      <c r="BZ3" s="260"/>
      <c r="CA3" s="261"/>
      <c r="CB3" s="260"/>
      <c r="CC3" s="260"/>
      <c r="CD3" s="261"/>
      <c r="CE3" s="260"/>
      <c r="CF3" s="260"/>
      <c r="CG3" s="261"/>
      <c r="CH3" s="260"/>
      <c r="CI3" s="260"/>
      <c r="CJ3" s="261"/>
      <c r="CK3" s="260"/>
      <c r="CL3" s="260"/>
      <c r="CM3" s="261"/>
      <c r="CN3" s="260"/>
      <c r="CO3" s="260"/>
      <c r="CP3" s="261"/>
      <c r="CQ3" s="260"/>
      <c r="CR3" s="260"/>
      <c r="CS3" s="261"/>
      <c r="CT3" s="260"/>
      <c r="CU3" s="260"/>
      <c r="CV3" s="261"/>
      <c r="CW3" s="260"/>
      <c r="CX3" s="260"/>
      <c r="CY3" s="261"/>
      <c r="CZ3" s="260"/>
      <c r="DA3" s="260"/>
      <c r="DB3" s="261"/>
      <c r="DC3" s="260"/>
      <c r="DD3" s="260"/>
      <c r="DE3" s="261"/>
      <c r="DF3" s="260"/>
      <c r="DG3" s="260"/>
      <c r="DH3" s="261"/>
      <c r="DI3" s="260"/>
    </row>
    <row r="4" spans="1:119" s="262" customFormat="1" ht="16.149999999999999" customHeight="1" x14ac:dyDescent="0.2">
      <c r="A4" s="751"/>
      <c r="B4" s="752"/>
      <c r="C4" s="719" t="s">
        <v>268</v>
      </c>
      <c r="D4" s="746"/>
      <c r="E4" s="747" t="s">
        <v>280</v>
      </c>
      <c r="F4" s="719" t="s">
        <v>270</v>
      </c>
      <c r="G4" s="746"/>
      <c r="H4" s="747" t="s">
        <v>280</v>
      </c>
      <c r="I4" s="753"/>
      <c r="J4" s="754"/>
      <c r="K4" s="721" t="s">
        <v>280</v>
      </c>
      <c r="L4" s="719" t="s">
        <v>270</v>
      </c>
      <c r="M4" s="746"/>
      <c r="N4" s="747" t="s">
        <v>280</v>
      </c>
      <c r="O4" s="739"/>
      <c r="P4" s="740"/>
      <c r="Q4" s="741"/>
      <c r="U4" s="263"/>
      <c r="V4" s="264"/>
      <c r="W4" s="263"/>
      <c r="X4" s="263"/>
      <c r="Y4" s="264"/>
      <c r="Z4" s="263"/>
      <c r="AA4" s="263"/>
      <c r="AB4" s="264"/>
      <c r="AC4" s="263"/>
      <c r="AD4" s="263"/>
      <c r="AE4" s="264"/>
      <c r="AF4" s="263"/>
      <c r="AG4" s="263"/>
      <c r="AH4" s="264"/>
      <c r="AI4" s="263"/>
      <c r="AJ4" s="263"/>
      <c r="AK4" s="264"/>
      <c r="AL4" s="263"/>
      <c r="AM4" s="263"/>
      <c r="AN4" s="264"/>
      <c r="AO4" s="263"/>
      <c r="AP4" s="263"/>
      <c r="AQ4" s="264"/>
      <c r="AR4" s="263"/>
      <c r="AS4" s="263"/>
      <c r="AT4" s="264"/>
      <c r="AU4" s="263"/>
      <c r="AV4" s="263"/>
      <c r="AW4" s="264"/>
      <c r="AX4" s="263"/>
      <c r="AY4" s="263"/>
      <c r="AZ4" s="264"/>
      <c r="BA4" s="263"/>
      <c r="BB4" s="263"/>
      <c r="BC4" s="264"/>
      <c r="BD4" s="263"/>
      <c r="BE4" s="263"/>
      <c r="BF4" s="264"/>
      <c r="BG4" s="263"/>
      <c r="BH4" s="263"/>
      <c r="BI4" s="264"/>
      <c r="BJ4" s="263"/>
      <c r="BK4" s="263"/>
      <c r="BL4" s="264"/>
      <c r="BM4" s="263"/>
      <c r="BN4" s="263"/>
      <c r="BO4" s="264"/>
      <c r="BP4" s="263"/>
      <c r="BQ4" s="263"/>
      <c r="BR4" s="264"/>
      <c r="BS4" s="263"/>
      <c r="BT4" s="263"/>
      <c r="BU4" s="264"/>
      <c r="BV4" s="263"/>
      <c r="BW4" s="263"/>
      <c r="BX4" s="264"/>
      <c r="BY4" s="263"/>
      <c r="BZ4" s="263"/>
      <c r="CA4" s="264"/>
      <c r="CB4" s="263"/>
      <c r="CC4" s="263"/>
      <c r="CD4" s="264"/>
      <c r="CE4" s="263"/>
      <c r="CF4" s="263"/>
      <c r="CG4" s="264"/>
      <c r="CH4" s="263"/>
      <c r="CI4" s="263"/>
      <c r="CJ4" s="264"/>
      <c r="CK4" s="263"/>
      <c r="CL4" s="263"/>
      <c r="CM4" s="264"/>
      <c r="CN4" s="263"/>
      <c r="CO4" s="263"/>
      <c r="CP4" s="264"/>
      <c r="CQ4" s="263"/>
      <c r="CR4" s="263"/>
      <c r="CS4" s="264"/>
      <c r="CT4" s="263"/>
      <c r="CU4" s="263"/>
      <c r="CV4" s="264"/>
      <c r="CW4" s="263"/>
      <c r="CX4" s="263"/>
      <c r="CY4" s="264"/>
      <c r="CZ4" s="263"/>
      <c r="DA4" s="263"/>
      <c r="DB4" s="264"/>
      <c r="DC4" s="263"/>
      <c r="DD4" s="263"/>
      <c r="DE4" s="264"/>
      <c r="DF4" s="263"/>
      <c r="DG4" s="263"/>
      <c r="DH4" s="264"/>
      <c r="DI4" s="263"/>
    </row>
    <row r="5" spans="1:119" s="262" customFormat="1" ht="16.149999999999999" customHeight="1" x14ac:dyDescent="0.2">
      <c r="A5" s="751"/>
      <c r="B5" s="752"/>
      <c r="C5" s="719" t="s">
        <v>269</v>
      </c>
      <c r="D5" s="720"/>
      <c r="E5" s="748"/>
      <c r="F5" s="719" t="s">
        <v>269</v>
      </c>
      <c r="G5" s="720"/>
      <c r="H5" s="748"/>
      <c r="I5" s="719" t="s">
        <v>269</v>
      </c>
      <c r="J5" s="720"/>
      <c r="K5" s="745"/>
      <c r="L5" s="719" t="s">
        <v>268</v>
      </c>
      <c r="M5" s="720"/>
      <c r="N5" s="748"/>
      <c r="O5" s="742"/>
      <c r="P5" s="743"/>
      <c r="Q5" s="744"/>
      <c r="U5" s="263"/>
      <c r="V5" s="264"/>
      <c r="W5" s="263"/>
      <c r="X5" s="263"/>
      <c r="Y5" s="264"/>
      <c r="Z5" s="263"/>
      <c r="AA5" s="263"/>
      <c r="AB5" s="264"/>
      <c r="AC5" s="263"/>
      <c r="AD5" s="263"/>
      <c r="AE5" s="264"/>
      <c r="AF5" s="263"/>
      <c r="AG5" s="263"/>
      <c r="AH5" s="264"/>
      <c r="AI5" s="263"/>
      <c r="AJ5" s="263"/>
      <c r="AK5" s="264"/>
      <c r="AL5" s="263"/>
      <c r="AM5" s="263"/>
      <c r="AN5" s="264"/>
      <c r="AO5" s="263"/>
      <c r="AP5" s="263"/>
      <c r="AQ5" s="264"/>
      <c r="AR5" s="263"/>
      <c r="AS5" s="263"/>
      <c r="AT5" s="264"/>
      <c r="AU5" s="263"/>
      <c r="AV5" s="263"/>
      <c r="AW5" s="264"/>
      <c r="AX5" s="263"/>
      <c r="AY5" s="263"/>
      <c r="AZ5" s="264"/>
      <c r="BA5" s="263"/>
      <c r="BB5" s="263"/>
      <c r="BC5" s="264"/>
      <c r="BD5" s="263"/>
      <c r="BE5" s="263"/>
      <c r="BF5" s="264"/>
      <c r="BG5" s="263"/>
      <c r="BH5" s="263"/>
      <c r="BI5" s="264"/>
      <c r="BJ5" s="263"/>
      <c r="BK5" s="263"/>
      <c r="BL5" s="264"/>
      <c r="BM5" s="263"/>
      <c r="BN5" s="263"/>
      <c r="BO5" s="264"/>
      <c r="BP5" s="263"/>
      <c r="BQ5" s="263"/>
      <c r="BR5" s="264"/>
      <c r="BS5" s="263"/>
      <c r="BT5" s="263"/>
      <c r="BU5" s="264"/>
      <c r="BV5" s="263"/>
      <c r="BW5" s="263"/>
      <c r="BX5" s="264"/>
      <c r="BY5" s="263"/>
      <c r="BZ5" s="263"/>
      <c r="CA5" s="264"/>
      <c r="CB5" s="263"/>
      <c r="CC5" s="263"/>
      <c r="CD5" s="264"/>
      <c r="CE5" s="263"/>
      <c r="CF5" s="263"/>
      <c r="CG5" s="264"/>
      <c r="CH5" s="263"/>
      <c r="CI5" s="263"/>
      <c r="CJ5" s="264"/>
      <c r="CK5" s="263"/>
      <c r="CL5" s="263"/>
      <c r="CM5" s="264"/>
      <c r="CN5" s="263"/>
      <c r="CO5" s="263"/>
      <c r="CP5" s="264"/>
      <c r="CQ5" s="263"/>
      <c r="CR5" s="263"/>
      <c r="CS5" s="264"/>
      <c r="CT5" s="263"/>
      <c r="CU5" s="263"/>
      <c r="CV5" s="264"/>
      <c r="CW5" s="263"/>
      <c r="CX5" s="263"/>
      <c r="CY5" s="264"/>
      <c r="CZ5" s="263"/>
      <c r="DA5" s="263"/>
      <c r="DB5" s="264"/>
      <c r="DC5" s="263"/>
      <c r="DD5" s="263"/>
      <c r="DE5" s="264"/>
      <c r="DF5" s="263"/>
      <c r="DG5" s="263"/>
      <c r="DH5" s="264"/>
      <c r="DI5" s="263"/>
    </row>
    <row r="6" spans="1:119" ht="16.149999999999999" customHeight="1" x14ac:dyDescent="0.15">
      <c r="A6" s="265" t="s">
        <v>256</v>
      </c>
      <c r="B6" s="266"/>
      <c r="C6" s="267" t="s">
        <v>257</v>
      </c>
      <c r="D6" s="268" t="s">
        <v>0</v>
      </c>
      <c r="E6" s="269" t="s">
        <v>1</v>
      </c>
      <c r="F6" s="267" t="s">
        <v>257</v>
      </c>
      <c r="G6" s="268" t="s">
        <v>0</v>
      </c>
      <c r="H6" s="269" t="s">
        <v>1</v>
      </c>
      <c r="I6" s="267" t="s">
        <v>257</v>
      </c>
      <c r="J6" s="268" t="s">
        <v>0</v>
      </c>
      <c r="K6" s="269" t="s">
        <v>1</v>
      </c>
      <c r="L6" s="272" t="s">
        <v>257</v>
      </c>
      <c r="M6" s="273" t="s">
        <v>0</v>
      </c>
      <c r="N6" s="274" t="s">
        <v>1</v>
      </c>
      <c r="O6" s="272" t="s">
        <v>257</v>
      </c>
      <c r="P6" s="273" t="s">
        <v>0</v>
      </c>
      <c r="Q6" s="274" t="s">
        <v>1</v>
      </c>
      <c r="S6" s="276"/>
      <c r="T6" s="276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</row>
    <row r="7" spans="1:119" s="284" customFormat="1" ht="17.45" customHeight="1" thickBot="1" x14ac:dyDescent="0.2">
      <c r="A7" s="209"/>
      <c r="B7" s="210" t="s">
        <v>200</v>
      </c>
      <c r="C7" s="283">
        <v>19.180674060508473</v>
      </c>
      <c r="D7" s="280">
        <v>19.690356320266027</v>
      </c>
      <c r="E7" s="280">
        <v>18.678281335208517</v>
      </c>
      <c r="F7" s="283">
        <v>59.335508219421627</v>
      </c>
      <c r="G7" s="280">
        <v>48.922187247944976</v>
      </c>
      <c r="H7" s="280">
        <v>69.599896673459426</v>
      </c>
      <c r="I7" s="283">
        <v>78.516182279930106</v>
      </c>
      <c r="J7" s="280">
        <v>68.612543568211009</v>
      </c>
      <c r="K7" s="281">
        <v>88.27817800866795</v>
      </c>
      <c r="L7" s="283">
        <v>309.35048493206432</v>
      </c>
      <c r="M7" s="280">
        <v>248.45760255538138</v>
      </c>
      <c r="N7" s="280">
        <v>372.62473685019285</v>
      </c>
      <c r="O7" s="283">
        <v>50.477971581510246</v>
      </c>
      <c r="P7" s="280">
        <v>48.083935025843566</v>
      </c>
      <c r="Q7" s="281">
        <v>52.59128784414159</v>
      </c>
      <c r="S7" s="285"/>
      <c r="T7" s="285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86"/>
      <c r="CH7" s="286"/>
      <c r="CI7" s="286"/>
      <c r="CJ7" s="286"/>
      <c r="CK7" s="286"/>
      <c r="CL7" s="286"/>
      <c r="CM7" s="286"/>
      <c r="CN7" s="286"/>
      <c r="CO7" s="286"/>
      <c r="CP7" s="286"/>
      <c r="CQ7" s="286"/>
      <c r="CR7" s="286"/>
      <c r="CS7" s="286"/>
      <c r="CT7" s="286"/>
      <c r="CU7" s="286"/>
      <c r="CV7" s="286"/>
      <c r="CW7" s="286"/>
      <c r="CX7" s="286"/>
      <c r="CY7" s="286"/>
      <c r="CZ7" s="286"/>
      <c r="DA7" s="286"/>
      <c r="DB7" s="286"/>
      <c r="DC7" s="286"/>
      <c r="DD7" s="286"/>
      <c r="DE7" s="286"/>
      <c r="DF7" s="286"/>
      <c r="DG7" s="286"/>
      <c r="DH7" s="286"/>
      <c r="DI7" s="286"/>
    </row>
    <row r="8" spans="1:119" s="284" customFormat="1" ht="17.45" customHeight="1" thickTop="1" x14ac:dyDescent="0.15">
      <c r="A8" s="211"/>
      <c r="B8" s="212" t="s">
        <v>201</v>
      </c>
      <c r="C8" s="291">
        <v>19.204256244324792</v>
      </c>
      <c r="D8" s="288">
        <v>19.913379748526637</v>
      </c>
      <c r="E8" s="288">
        <v>18.516652572107166</v>
      </c>
      <c r="F8" s="291">
        <v>56.07148794983712</v>
      </c>
      <c r="G8" s="288">
        <v>46.415688137404807</v>
      </c>
      <c r="H8" s="288">
        <v>65.43426237472336</v>
      </c>
      <c r="I8" s="291">
        <v>75.275744194161916</v>
      </c>
      <c r="J8" s="288">
        <v>66.329067885931451</v>
      </c>
      <c r="K8" s="290">
        <v>83.950914946830522</v>
      </c>
      <c r="L8" s="291">
        <v>291.97427505898469</v>
      </c>
      <c r="M8" s="288">
        <v>233.08794751849712</v>
      </c>
      <c r="N8" s="288">
        <v>353.38062384607906</v>
      </c>
      <c r="O8" s="291">
        <v>49.800859228497657</v>
      </c>
      <c r="P8" s="288">
        <v>47.4385733761438</v>
      </c>
      <c r="Q8" s="290">
        <v>51.872025463053532</v>
      </c>
      <c r="S8" s="285"/>
      <c r="T8" s="285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6"/>
      <c r="DG8" s="286"/>
      <c r="DH8" s="286"/>
      <c r="DI8" s="286"/>
    </row>
    <row r="9" spans="1:119" s="284" customFormat="1" ht="17.45" customHeight="1" x14ac:dyDescent="0.15">
      <c r="A9" s="213"/>
      <c r="B9" s="214" t="s">
        <v>202</v>
      </c>
      <c r="C9" s="296">
        <v>19.062326869806096</v>
      </c>
      <c r="D9" s="293">
        <v>18.852104295142269</v>
      </c>
      <c r="E9" s="293">
        <v>19.282956738957648</v>
      </c>
      <c r="F9" s="296">
        <v>71.754847645429365</v>
      </c>
      <c r="G9" s="293">
        <v>58.084496375635617</v>
      </c>
      <c r="H9" s="293">
        <v>86.10196434654253</v>
      </c>
      <c r="I9" s="296">
        <v>90.81717451523545</v>
      </c>
      <c r="J9" s="293">
        <v>76.936600670777892</v>
      </c>
      <c r="K9" s="295">
        <v>105.38492108550017</v>
      </c>
      <c r="L9" s="296">
        <v>376.42229165152946</v>
      </c>
      <c r="M9" s="293">
        <v>308.1061692969871</v>
      </c>
      <c r="N9" s="293">
        <v>446.51847490063295</v>
      </c>
      <c r="O9" s="296">
        <v>52.854021194744867</v>
      </c>
      <c r="P9" s="293">
        <v>50.415113124783559</v>
      </c>
      <c r="Q9" s="295">
        <v>55.044447220980089</v>
      </c>
      <c r="S9" s="285"/>
      <c r="T9" s="285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</row>
    <row r="10" spans="1:119" s="284" customFormat="1" ht="17.45" customHeight="1" x14ac:dyDescent="0.15">
      <c r="A10" s="649" t="s">
        <v>203</v>
      </c>
      <c r="B10" s="215" t="s">
        <v>7</v>
      </c>
      <c r="C10" s="291">
        <v>18.811919355460468</v>
      </c>
      <c r="D10" s="288">
        <v>19.524099254007723</v>
      </c>
      <c r="E10" s="288">
        <v>18.139226905874416</v>
      </c>
      <c r="F10" s="291">
        <v>54.62973671022705</v>
      </c>
      <c r="G10" s="288">
        <v>45.492301994603466</v>
      </c>
      <c r="H10" s="288">
        <v>63.260538217435844</v>
      </c>
      <c r="I10" s="291">
        <v>73.441656065687525</v>
      </c>
      <c r="J10" s="288">
        <v>65.016401248611189</v>
      </c>
      <c r="K10" s="290">
        <v>81.39976512331026</v>
      </c>
      <c r="L10" s="291">
        <v>290.39959016393442</v>
      </c>
      <c r="M10" s="288">
        <v>233.00589390962671</v>
      </c>
      <c r="N10" s="288">
        <v>348.7499139059164</v>
      </c>
      <c r="O10" s="291">
        <v>49.773978996499416</v>
      </c>
      <c r="P10" s="288">
        <v>47.57140967785891</v>
      </c>
      <c r="Q10" s="290">
        <v>51.666526626077854</v>
      </c>
      <c r="S10" s="285"/>
      <c r="T10" s="285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</row>
    <row r="11" spans="1:119" s="284" customFormat="1" ht="17.45" customHeight="1" x14ac:dyDescent="0.15">
      <c r="A11" s="650"/>
      <c r="B11" s="216" t="s">
        <v>8</v>
      </c>
      <c r="C11" s="291">
        <v>18.295179982800278</v>
      </c>
      <c r="D11" s="288">
        <v>19.474412171507609</v>
      </c>
      <c r="E11" s="288">
        <v>17.20171267338845</v>
      </c>
      <c r="F11" s="291">
        <v>55.183463696302063</v>
      </c>
      <c r="G11" s="288">
        <v>45.385679327588043</v>
      </c>
      <c r="H11" s="288">
        <v>64.268660839367811</v>
      </c>
      <c r="I11" s="291">
        <v>73.478643679102333</v>
      </c>
      <c r="J11" s="288">
        <v>64.860091499095645</v>
      </c>
      <c r="K11" s="290">
        <v>81.470373512756254</v>
      </c>
      <c r="L11" s="291">
        <v>301.62842753217683</v>
      </c>
      <c r="M11" s="288">
        <v>233.05288461538461</v>
      </c>
      <c r="N11" s="288">
        <v>373.61780224822206</v>
      </c>
      <c r="O11" s="291">
        <v>49.554081807290778</v>
      </c>
      <c r="P11" s="288">
        <v>46.92158862099231</v>
      </c>
      <c r="Q11" s="290">
        <v>51.771683465440191</v>
      </c>
      <c r="S11" s="285"/>
      <c r="T11" s="285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86"/>
      <c r="CV11" s="286"/>
      <c r="CW11" s="286"/>
      <c r="CX11" s="286"/>
      <c r="CY11" s="286"/>
      <c r="CZ11" s="286"/>
      <c r="DA11" s="286"/>
      <c r="DB11" s="286"/>
      <c r="DC11" s="286"/>
      <c r="DD11" s="286"/>
      <c r="DE11" s="286"/>
      <c r="DF11" s="286"/>
      <c r="DG11" s="286"/>
      <c r="DH11" s="286"/>
      <c r="DI11" s="286"/>
    </row>
    <row r="12" spans="1:119" s="284" customFormat="1" ht="17.45" customHeight="1" x14ac:dyDescent="0.15">
      <c r="A12" s="650"/>
      <c r="B12" s="216" t="s">
        <v>9</v>
      </c>
      <c r="C12" s="291">
        <v>20.136317075092585</v>
      </c>
      <c r="D12" s="288">
        <v>20.797887479839346</v>
      </c>
      <c r="E12" s="288">
        <v>19.479173211032229</v>
      </c>
      <c r="F12" s="291">
        <v>53.631707509258533</v>
      </c>
      <c r="G12" s="288">
        <v>45.26422314284811</v>
      </c>
      <c r="H12" s="288">
        <v>61.943205377897847</v>
      </c>
      <c r="I12" s="291">
        <v>73.76802458435111</v>
      </c>
      <c r="J12" s="288">
        <v>66.062110622687456</v>
      </c>
      <c r="K12" s="290">
        <v>81.422378588930073</v>
      </c>
      <c r="L12" s="291">
        <v>266.34318137350812</v>
      </c>
      <c r="M12" s="288">
        <v>217.63856154489471</v>
      </c>
      <c r="N12" s="288">
        <v>317.99709724238028</v>
      </c>
      <c r="O12" s="291">
        <v>49.074436922128157</v>
      </c>
      <c r="P12" s="288">
        <v>46.958993915502617</v>
      </c>
      <c r="Q12" s="290">
        <v>50.99781833292932</v>
      </c>
      <c r="S12" s="285"/>
      <c r="T12" s="285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</row>
    <row r="13" spans="1:119" s="284" customFormat="1" ht="17.45" customHeight="1" x14ac:dyDescent="0.15">
      <c r="A13" s="650"/>
      <c r="B13" s="216" t="s">
        <v>10</v>
      </c>
      <c r="C13" s="291">
        <v>18.013274093576875</v>
      </c>
      <c r="D13" s="288">
        <v>18.892508143322477</v>
      </c>
      <c r="E13" s="288">
        <v>17.174099485420243</v>
      </c>
      <c r="F13" s="291">
        <v>58.921617025944819</v>
      </c>
      <c r="G13" s="288">
        <v>48.197236886442774</v>
      </c>
      <c r="H13" s="288">
        <v>69.157375643224697</v>
      </c>
      <c r="I13" s="291">
        <v>76.934891119521694</v>
      </c>
      <c r="J13" s="288">
        <v>67.08974502976524</v>
      </c>
      <c r="K13" s="290">
        <v>86.331475128644939</v>
      </c>
      <c r="L13" s="291">
        <v>327.10109622411693</v>
      </c>
      <c r="M13" s="288">
        <v>255.11296076099882</v>
      </c>
      <c r="N13" s="288">
        <v>402.68414481897628</v>
      </c>
      <c r="O13" s="291">
        <v>50.556390860898411</v>
      </c>
      <c r="P13" s="288">
        <v>47.944070986824414</v>
      </c>
      <c r="Q13" s="290">
        <v>52.792215637765374</v>
      </c>
      <c r="S13" s="285"/>
      <c r="T13" s="285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86"/>
      <c r="CV13" s="286"/>
      <c r="CW13" s="286"/>
      <c r="CX13" s="286"/>
      <c r="CY13" s="286"/>
      <c r="CZ13" s="286"/>
      <c r="DA13" s="286"/>
      <c r="DB13" s="286"/>
      <c r="DC13" s="286"/>
      <c r="DD13" s="286"/>
      <c r="DE13" s="286"/>
      <c r="DF13" s="286"/>
      <c r="DG13" s="286"/>
      <c r="DH13" s="286"/>
      <c r="DI13" s="286"/>
    </row>
    <row r="14" spans="1:119" s="284" customFormat="1" ht="17.45" customHeight="1" x14ac:dyDescent="0.15">
      <c r="A14" s="650"/>
      <c r="B14" s="216" t="s">
        <v>2</v>
      </c>
      <c r="C14" s="291">
        <v>17.920361799102569</v>
      </c>
      <c r="D14" s="288">
        <v>19.000819000819</v>
      </c>
      <c r="E14" s="288">
        <v>16.94459386767079</v>
      </c>
      <c r="F14" s="291">
        <v>64.424265978871503</v>
      </c>
      <c r="G14" s="288">
        <v>53.949817586181226</v>
      </c>
      <c r="H14" s="288">
        <v>73.883808499193123</v>
      </c>
      <c r="I14" s="291">
        <v>82.344627777974068</v>
      </c>
      <c r="J14" s="288">
        <v>72.950636587000233</v>
      </c>
      <c r="K14" s="290">
        <v>90.828402366863898</v>
      </c>
      <c r="L14" s="291">
        <v>359.50315457413251</v>
      </c>
      <c r="M14" s="288">
        <v>283.93416927899688</v>
      </c>
      <c r="N14" s="288">
        <v>436.03174603174597</v>
      </c>
      <c r="O14" s="291">
        <v>52.119698114669923</v>
      </c>
      <c r="P14" s="288">
        <v>49.597464376426018</v>
      </c>
      <c r="Q14" s="290">
        <v>54.184143763213534</v>
      </c>
      <c r="S14" s="285"/>
      <c r="T14" s="285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</row>
    <row r="15" spans="1:119" s="284" customFormat="1" ht="17.45" customHeight="1" x14ac:dyDescent="0.15">
      <c r="A15" s="650"/>
      <c r="B15" s="216" t="s">
        <v>3</v>
      </c>
      <c r="C15" s="291">
        <v>19.327211725233976</v>
      </c>
      <c r="D15" s="288">
        <v>20.02470733572563</v>
      </c>
      <c r="E15" s="288">
        <v>18.628894516755992</v>
      </c>
      <c r="F15" s="291">
        <v>59.606215786685503</v>
      </c>
      <c r="G15" s="288">
        <v>50.026472145420321</v>
      </c>
      <c r="H15" s="288">
        <v>69.197243653925426</v>
      </c>
      <c r="I15" s="291">
        <v>78.933427511919476</v>
      </c>
      <c r="J15" s="288">
        <v>70.051179481145951</v>
      </c>
      <c r="K15" s="290">
        <v>87.826138170681432</v>
      </c>
      <c r="L15" s="291">
        <v>308.40566468707175</v>
      </c>
      <c r="M15" s="288">
        <v>249.82373678025854</v>
      </c>
      <c r="N15" s="288">
        <v>371.45115396775213</v>
      </c>
      <c r="O15" s="291">
        <v>50.305519918418369</v>
      </c>
      <c r="P15" s="288">
        <v>48.07857958280001</v>
      </c>
      <c r="Q15" s="290">
        <v>52.324088300774513</v>
      </c>
      <c r="S15" s="285"/>
      <c r="T15" s="285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</row>
    <row r="16" spans="1:119" s="284" customFormat="1" ht="17.45" customHeight="1" x14ac:dyDescent="0.15">
      <c r="A16" s="650"/>
      <c r="B16" s="216" t="s">
        <v>11</v>
      </c>
      <c r="C16" s="291">
        <v>22.022030569549997</v>
      </c>
      <c r="D16" s="288">
        <v>21.413604126370085</v>
      </c>
      <c r="E16" s="288">
        <v>22.707463228618121</v>
      </c>
      <c r="F16" s="291">
        <v>43.540261292801638</v>
      </c>
      <c r="G16" s="288">
        <v>34.042553191489361</v>
      </c>
      <c r="H16" s="288">
        <v>54.240058107862723</v>
      </c>
      <c r="I16" s="291">
        <v>65.562291862351643</v>
      </c>
      <c r="J16" s="288">
        <v>55.456157317859443</v>
      </c>
      <c r="K16" s="290">
        <v>76.947521336480833</v>
      </c>
      <c r="L16" s="291">
        <v>197.71229158588602</v>
      </c>
      <c r="M16" s="288">
        <v>158.97628904779825</v>
      </c>
      <c r="N16" s="288">
        <v>238.86445421831266</v>
      </c>
      <c r="O16" s="291">
        <v>46.256382484914127</v>
      </c>
      <c r="P16" s="288">
        <v>43.921950334387475</v>
      </c>
      <c r="Q16" s="290">
        <v>48.5668582277182</v>
      </c>
      <c r="S16" s="285"/>
      <c r="T16" s="285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</row>
    <row r="17" spans="1:113" s="284" customFormat="1" ht="17.45" customHeight="1" x14ac:dyDescent="0.15">
      <c r="A17" s="650"/>
      <c r="B17" s="216" t="s">
        <v>12</v>
      </c>
      <c r="C17" s="291">
        <v>19.958081043316255</v>
      </c>
      <c r="D17" s="288">
        <v>20.059705366993317</v>
      </c>
      <c r="E17" s="288">
        <v>19.851184381186428</v>
      </c>
      <c r="F17" s="291">
        <v>60.676026349058489</v>
      </c>
      <c r="G17" s="288">
        <v>48.848075799857227</v>
      </c>
      <c r="H17" s="288">
        <v>73.117618950098986</v>
      </c>
      <c r="I17" s="291">
        <v>80.634107392374744</v>
      </c>
      <c r="J17" s="288">
        <v>68.90778116685054</v>
      </c>
      <c r="K17" s="290">
        <v>92.968803331285415</v>
      </c>
      <c r="L17" s="291">
        <v>304.01733622270382</v>
      </c>
      <c r="M17" s="288">
        <v>243.51342607570365</v>
      </c>
      <c r="N17" s="288">
        <v>368.32874828060523</v>
      </c>
      <c r="O17" s="291">
        <v>50.403416520858272</v>
      </c>
      <c r="P17" s="288">
        <v>47.824701271756254</v>
      </c>
      <c r="Q17" s="290">
        <v>52.777699165133718</v>
      </c>
      <c r="S17" s="285"/>
      <c r="T17" s="285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</row>
    <row r="18" spans="1:113" s="285" customFormat="1" ht="17.45" customHeight="1" x14ac:dyDescent="0.15">
      <c r="A18" s="650"/>
      <c r="B18" s="216" t="s">
        <v>13</v>
      </c>
      <c r="C18" s="291">
        <v>18.305439330543933</v>
      </c>
      <c r="D18" s="288">
        <v>18.316589071306051</v>
      </c>
      <c r="E18" s="288">
        <v>18.294190358467244</v>
      </c>
      <c r="F18" s="291">
        <v>71.880383952744282</v>
      </c>
      <c r="G18" s="288">
        <v>57.277628032345021</v>
      </c>
      <c r="H18" s="288">
        <v>86.613102595797272</v>
      </c>
      <c r="I18" s="291">
        <v>90.185823283288215</v>
      </c>
      <c r="J18" s="288">
        <v>75.594217103651062</v>
      </c>
      <c r="K18" s="290">
        <v>104.90729295426453</v>
      </c>
      <c r="L18" s="291">
        <v>392.67226890756302</v>
      </c>
      <c r="M18" s="288">
        <v>312.70903010033442</v>
      </c>
      <c r="N18" s="288">
        <v>473.44594594594594</v>
      </c>
      <c r="O18" s="291">
        <v>53.194975573457569</v>
      </c>
      <c r="P18" s="288">
        <v>50.388571029863243</v>
      </c>
      <c r="Q18" s="290">
        <v>55.621312662122214</v>
      </c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6"/>
      <c r="CW18" s="286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</row>
    <row r="19" spans="1:113" s="284" customFormat="1" ht="17.45" customHeight="1" x14ac:dyDescent="0.15">
      <c r="A19" s="651"/>
      <c r="B19" s="217" t="s">
        <v>14</v>
      </c>
      <c r="C19" s="296">
        <v>19.880196904098216</v>
      </c>
      <c r="D19" s="293">
        <v>20.604892155681405</v>
      </c>
      <c r="E19" s="293">
        <v>19.177762205092268</v>
      </c>
      <c r="F19" s="296">
        <v>62.623806417175729</v>
      </c>
      <c r="G19" s="293">
        <v>51.235088564887334</v>
      </c>
      <c r="H19" s="293">
        <v>73.662695631861723</v>
      </c>
      <c r="I19" s="296">
        <v>82.504003321273942</v>
      </c>
      <c r="J19" s="293">
        <v>71.839980720568747</v>
      </c>
      <c r="K19" s="295">
        <v>92.840457836953988</v>
      </c>
      <c r="L19" s="296">
        <v>315.00596658711214</v>
      </c>
      <c r="M19" s="293">
        <v>248.65497076023391</v>
      </c>
      <c r="N19" s="293">
        <v>384.10475030450669</v>
      </c>
      <c r="O19" s="296">
        <v>50.917652411282987</v>
      </c>
      <c r="P19" s="293">
        <v>48.36284271790197</v>
      </c>
      <c r="Q19" s="295">
        <v>53.124311065350369</v>
      </c>
      <c r="S19" s="285"/>
      <c r="T19" s="285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  <c r="DG19" s="286"/>
      <c r="DH19" s="286"/>
      <c r="DI19" s="286"/>
    </row>
    <row r="20" spans="1:113" s="284" customFormat="1" ht="17.45" customHeight="1" x14ac:dyDescent="0.15">
      <c r="A20" s="649" t="s">
        <v>204</v>
      </c>
      <c r="B20" s="218" t="s">
        <v>15</v>
      </c>
      <c r="C20" s="301">
        <v>16.811477066073955</v>
      </c>
      <c r="D20" s="298">
        <v>17.404188067957328</v>
      </c>
      <c r="E20" s="298">
        <v>16.191066997518611</v>
      </c>
      <c r="F20" s="301">
        <v>93.715902202465145</v>
      </c>
      <c r="G20" s="298">
        <v>76.234689845910708</v>
      </c>
      <c r="H20" s="298">
        <v>112.0140612076096</v>
      </c>
      <c r="I20" s="301">
        <v>110.52737926853911</v>
      </c>
      <c r="J20" s="298">
        <v>93.638877913868029</v>
      </c>
      <c r="K20" s="300">
        <v>128.2051282051282</v>
      </c>
      <c r="L20" s="301">
        <v>557.45192307692309</v>
      </c>
      <c r="M20" s="298">
        <v>438.02497162315552</v>
      </c>
      <c r="N20" s="298">
        <v>691.82630906768838</v>
      </c>
      <c r="O20" s="301">
        <v>56.580525962184474</v>
      </c>
      <c r="P20" s="298">
        <v>53.04398042785617</v>
      </c>
      <c r="Q20" s="300">
        <v>56.623763452549191</v>
      </c>
      <c r="S20" s="285"/>
      <c r="T20" s="285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  <c r="DG20" s="286"/>
      <c r="DH20" s="286"/>
      <c r="DI20" s="286"/>
    </row>
    <row r="21" spans="1:113" s="284" customFormat="1" ht="17.45" customHeight="1" x14ac:dyDescent="0.15">
      <c r="A21" s="650"/>
      <c r="B21" s="216" t="s">
        <v>16</v>
      </c>
      <c r="C21" s="291">
        <v>18.583221347667497</v>
      </c>
      <c r="D21" s="288">
        <v>18.371212121212121</v>
      </c>
      <c r="E21" s="288">
        <v>18.801089918256132</v>
      </c>
      <c r="F21" s="291">
        <v>78.863505471299675</v>
      </c>
      <c r="G21" s="288">
        <v>65.454545454545453</v>
      </c>
      <c r="H21" s="288">
        <v>92.643051771117172</v>
      </c>
      <c r="I21" s="291">
        <v>97.446726818967178</v>
      </c>
      <c r="J21" s="288">
        <v>83.825757575757578</v>
      </c>
      <c r="K21" s="290">
        <v>111.44414168937328</v>
      </c>
      <c r="L21" s="291">
        <v>424.38016528925618</v>
      </c>
      <c r="M21" s="288">
        <v>356.28865979381447</v>
      </c>
      <c r="N21" s="288">
        <v>492.75362318840575</v>
      </c>
      <c r="O21" s="291">
        <v>53.939183276616433</v>
      </c>
      <c r="P21" s="288">
        <v>51.556459921697922</v>
      </c>
      <c r="Q21" s="290">
        <v>56.067930780559649</v>
      </c>
      <c r="S21" s="285"/>
      <c r="T21" s="285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286"/>
      <c r="BF21" s="286"/>
      <c r="BG21" s="286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  <c r="DG21" s="286"/>
      <c r="DH21" s="286"/>
      <c r="DI21" s="286"/>
    </row>
    <row r="22" spans="1:113" s="284" customFormat="1" ht="17.45" customHeight="1" x14ac:dyDescent="0.15">
      <c r="A22" s="650"/>
      <c r="B22" s="216" t="s">
        <v>17</v>
      </c>
      <c r="C22" s="291">
        <v>12.058212058212058</v>
      </c>
      <c r="D22" s="288">
        <v>13.398058252427184</v>
      </c>
      <c r="E22" s="288">
        <v>10.514541387024609</v>
      </c>
      <c r="F22" s="291">
        <v>138.77338877338877</v>
      </c>
      <c r="G22" s="288">
        <v>110.29126213592232</v>
      </c>
      <c r="H22" s="288">
        <v>171.58836689038031</v>
      </c>
      <c r="I22" s="291">
        <v>150.83160083160084</v>
      </c>
      <c r="J22" s="288">
        <v>123.68932038834953</v>
      </c>
      <c r="K22" s="290">
        <v>182.10290827740491</v>
      </c>
      <c r="L22" s="291">
        <v>1150.8620689655172</v>
      </c>
      <c r="M22" s="288">
        <v>823.18840579710138</v>
      </c>
      <c r="N22" s="288">
        <v>1631.9148936170211</v>
      </c>
      <c r="O22" s="291">
        <v>62.215292167426441</v>
      </c>
      <c r="P22" s="288">
        <v>58.642361111111114</v>
      </c>
      <c r="Q22" s="290">
        <v>65.479381443298962</v>
      </c>
      <c r="S22" s="285"/>
      <c r="T22" s="285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</row>
    <row r="23" spans="1:113" s="284" customFormat="1" ht="17.45" customHeight="1" x14ac:dyDescent="0.15">
      <c r="A23" s="650"/>
      <c r="B23" s="216" t="s">
        <v>18</v>
      </c>
      <c r="C23" s="291">
        <v>21.806853582554517</v>
      </c>
      <c r="D23" s="288">
        <v>25.241157556270092</v>
      </c>
      <c r="E23" s="288">
        <v>18.580060422960727</v>
      </c>
      <c r="F23" s="291">
        <v>85.591900311526487</v>
      </c>
      <c r="G23" s="288">
        <v>76.366559485530544</v>
      </c>
      <c r="H23" s="288">
        <v>94.259818731117832</v>
      </c>
      <c r="I23" s="291">
        <v>107.398753894081</v>
      </c>
      <c r="J23" s="288">
        <v>101.60771704180065</v>
      </c>
      <c r="K23" s="290">
        <v>112.83987915407856</v>
      </c>
      <c r="L23" s="291">
        <v>392.5</v>
      </c>
      <c r="M23" s="288">
        <v>302.54777070063693</v>
      </c>
      <c r="N23" s="288">
        <v>507.3170731707317</v>
      </c>
      <c r="O23" s="291">
        <v>54.445174615095759</v>
      </c>
      <c r="P23" s="288">
        <v>51.837320574162682</v>
      </c>
      <c r="Q23" s="290">
        <v>56.766146202980835</v>
      </c>
      <c r="S23" s="285"/>
      <c r="T23" s="285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</row>
    <row r="24" spans="1:113" s="284" customFormat="1" ht="17.45" customHeight="1" x14ac:dyDescent="0.15">
      <c r="A24" s="651"/>
      <c r="B24" s="217" t="s">
        <v>19</v>
      </c>
      <c r="C24" s="296">
        <v>12.279983626688498</v>
      </c>
      <c r="D24" s="293">
        <v>13.229571984435799</v>
      </c>
      <c r="E24" s="293">
        <v>11.226252158894647</v>
      </c>
      <c r="F24" s="296">
        <v>111.91158411788784</v>
      </c>
      <c r="G24" s="293">
        <v>84.669260700389103</v>
      </c>
      <c r="H24" s="293">
        <v>142.14162348877375</v>
      </c>
      <c r="I24" s="296">
        <v>124.19156774457633</v>
      </c>
      <c r="J24" s="293">
        <v>97.898832684824896</v>
      </c>
      <c r="K24" s="295">
        <v>153.36787564766837</v>
      </c>
      <c r="L24" s="296">
        <v>911.33333333333337</v>
      </c>
      <c r="M24" s="293">
        <v>640</v>
      </c>
      <c r="N24" s="293">
        <v>1266.1538461538462</v>
      </c>
      <c r="O24" s="296">
        <v>60.096311849552677</v>
      </c>
      <c r="P24" s="293">
        <v>56.595949665749117</v>
      </c>
      <c r="Q24" s="295">
        <v>63.130197682344921</v>
      </c>
      <c r="S24" s="285"/>
      <c r="T24" s="285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</row>
    <row r="25" spans="1:113" s="284" customFormat="1" ht="17.45" customHeight="1" x14ac:dyDescent="0.15">
      <c r="A25" s="649" t="s">
        <v>205</v>
      </c>
      <c r="B25" s="218" t="s">
        <v>20</v>
      </c>
      <c r="C25" s="301">
        <v>16.152426160337551</v>
      </c>
      <c r="D25" s="298">
        <v>16.334661354581673</v>
      </c>
      <c r="E25" s="298">
        <v>15.972767740246137</v>
      </c>
      <c r="F25" s="301">
        <v>102.16244725738397</v>
      </c>
      <c r="G25" s="298">
        <v>83.612217795484725</v>
      </c>
      <c r="H25" s="298">
        <v>120.45037968054464</v>
      </c>
      <c r="I25" s="301">
        <v>118.31487341772151</v>
      </c>
      <c r="J25" s="298">
        <v>99.946879150066408</v>
      </c>
      <c r="K25" s="300">
        <v>136.42314742079077</v>
      </c>
      <c r="L25" s="301">
        <v>632.48979591836735</v>
      </c>
      <c r="M25" s="298">
        <v>511.86991869918705</v>
      </c>
      <c r="N25" s="298">
        <v>754.09836065573779</v>
      </c>
      <c r="O25" s="301">
        <v>58.023464395723863</v>
      </c>
      <c r="P25" s="298">
        <v>55.270456960680129</v>
      </c>
      <c r="Q25" s="300">
        <v>60.318806069332155</v>
      </c>
      <c r="S25" s="285"/>
      <c r="T25" s="285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</row>
    <row r="26" spans="1:113" s="285" customFormat="1" ht="17.45" customHeight="1" x14ac:dyDescent="0.15">
      <c r="A26" s="650"/>
      <c r="B26" s="216" t="s">
        <v>21</v>
      </c>
      <c r="C26" s="291">
        <v>16.188050023158869</v>
      </c>
      <c r="D26" s="288">
        <v>16.832151300236404</v>
      </c>
      <c r="E26" s="288">
        <v>15.569677712210622</v>
      </c>
      <c r="F26" s="291">
        <v>93.608151922186195</v>
      </c>
      <c r="G26" s="288">
        <v>76.784869976359332</v>
      </c>
      <c r="H26" s="288">
        <v>109.75941897412621</v>
      </c>
      <c r="I26" s="291">
        <v>109.79620194534508</v>
      </c>
      <c r="J26" s="288">
        <v>93.61702127659575</v>
      </c>
      <c r="K26" s="290">
        <v>125.32909668633681</v>
      </c>
      <c r="L26" s="291">
        <v>578.25464949928471</v>
      </c>
      <c r="M26" s="288">
        <v>456.17977528089887</v>
      </c>
      <c r="N26" s="288">
        <v>704.95626822157431</v>
      </c>
      <c r="O26" s="291">
        <v>57.238381719836624</v>
      </c>
      <c r="P26" s="288">
        <v>54.380830280830281</v>
      </c>
      <c r="Q26" s="290">
        <v>59.595688960515716</v>
      </c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</row>
    <row r="27" spans="1:113" s="284" customFormat="1" ht="17.45" customHeight="1" x14ac:dyDescent="0.15">
      <c r="A27" s="651"/>
      <c r="B27" s="217" t="s">
        <v>22</v>
      </c>
      <c r="C27" s="296">
        <v>16.105327617881201</v>
      </c>
      <c r="D27" s="293">
        <v>15.696969696969699</v>
      </c>
      <c r="E27" s="293">
        <v>16.522277227722775</v>
      </c>
      <c r="F27" s="296">
        <v>113.47213717085118</v>
      </c>
      <c r="G27" s="293">
        <v>92.36363636363636</v>
      </c>
      <c r="H27" s="293">
        <v>135.02475247524751</v>
      </c>
      <c r="I27" s="296">
        <v>129.57746478873241</v>
      </c>
      <c r="J27" s="293">
        <v>108.06060606060606</v>
      </c>
      <c r="K27" s="295">
        <v>151.54702970297029</v>
      </c>
      <c r="L27" s="296">
        <v>704.56273764258549</v>
      </c>
      <c r="M27" s="293">
        <v>588.41698841698837</v>
      </c>
      <c r="N27" s="293">
        <v>817.2284644194757</v>
      </c>
      <c r="O27" s="296">
        <v>58.971992531341691</v>
      </c>
      <c r="P27" s="293">
        <v>56.331634139236819</v>
      </c>
      <c r="Q27" s="295">
        <v>61.201845018450186</v>
      </c>
      <c r="S27" s="285"/>
      <c r="T27" s="285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</row>
    <row r="28" spans="1:113" s="284" customFormat="1" ht="17.45" customHeight="1" x14ac:dyDescent="0.15">
      <c r="A28" s="649" t="s">
        <v>206</v>
      </c>
      <c r="B28" s="218" t="s">
        <v>23</v>
      </c>
      <c r="C28" s="301">
        <v>22.463768115942027</v>
      </c>
      <c r="D28" s="298">
        <v>20.37037037037037</v>
      </c>
      <c r="E28" s="298">
        <v>25</v>
      </c>
      <c r="F28" s="301">
        <v>74.637681159420282</v>
      </c>
      <c r="G28" s="298">
        <v>55.291005291005291</v>
      </c>
      <c r="H28" s="298">
        <v>98.076923076923066</v>
      </c>
      <c r="I28" s="301">
        <v>97.101449275362313</v>
      </c>
      <c r="J28" s="298">
        <v>75.661375661375658</v>
      </c>
      <c r="K28" s="300">
        <v>123.07692307692308</v>
      </c>
      <c r="L28" s="301">
        <v>332.25806451612902</v>
      </c>
      <c r="M28" s="298">
        <v>271.42857142857144</v>
      </c>
      <c r="N28" s="298">
        <v>392.30769230769226</v>
      </c>
      <c r="O28" s="301">
        <v>53.244852941176468</v>
      </c>
      <c r="P28" s="298">
        <v>50.790662650602407</v>
      </c>
      <c r="Q28" s="300">
        <v>55.586206896551722</v>
      </c>
      <c r="S28" s="285"/>
      <c r="T28" s="285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</row>
    <row r="29" spans="1:113" s="284" customFormat="1" ht="17.45" customHeight="1" x14ac:dyDescent="0.15">
      <c r="A29" s="651"/>
      <c r="B29" s="217" t="s">
        <v>4</v>
      </c>
      <c r="C29" s="296">
        <v>22.463768115942027</v>
      </c>
      <c r="D29" s="293">
        <v>20.37037037037037</v>
      </c>
      <c r="E29" s="293">
        <v>25</v>
      </c>
      <c r="F29" s="296">
        <v>74.637681159420282</v>
      </c>
      <c r="G29" s="293">
        <v>55.291005291005291</v>
      </c>
      <c r="H29" s="293">
        <v>98.076923076923066</v>
      </c>
      <c r="I29" s="296">
        <v>97.101449275362313</v>
      </c>
      <c r="J29" s="293">
        <v>75.661375661375658</v>
      </c>
      <c r="K29" s="295">
        <v>123.07692307692308</v>
      </c>
      <c r="L29" s="296">
        <v>332.25806451612902</v>
      </c>
      <c r="M29" s="293">
        <v>271.42857142857144</v>
      </c>
      <c r="N29" s="293">
        <v>392.30769230769226</v>
      </c>
      <c r="O29" s="296">
        <v>53.244852941176468</v>
      </c>
      <c r="P29" s="293">
        <v>50.790662650602407</v>
      </c>
      <c r="Q29" s="295">
        <v>55.586206896551722</v>
      </c>
      <c r="S29" s="285"/>
      <c r="T29" s="285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</row>
    <row r="30" spans="1:113" s="284" customFormat="1" ht="17.45" customHeight="1" x14ac:dyDescent="0.15">
      <c r="A30" s="649" t="s">
        <v>207</v>
      </c>
      <c r="B30" s="218" t="s">
        <v>24</v>
      </c>
      <c r="C30" s="301">
        <v>19.659461417703174</v>
      </c>
      <c r="D30" s="298">
        <v>20.213418373604807</v>
      </c>
      <c r="E30" s="298">
        <v>19.12236889047449</v>
      </c>
      <c r="F30" s="301">
        <v>67.165801231735301</v>
      </c>
      <c r="G30" s="298">
        <v>54.041457132343915</v>
      </c>
      <c r="H30" s="298">
        <v>79.89059341182066</v>
      </c>
      <c r="I30" s="301">
        <v>86.825262649438471</v>
      </c>
      <c r="J30" s="298">
        <v>74.254875505948732</v>
      </c>
      <c r="K30" s="300">
        <v>99.012962302295165</v>
      </c>
      <c r="L30" s="301">
        <v>341.64619164619165</v>
      </c>
      <c r="M30" s="298">
        <v>267.35436893203882</v>
      </c>
      <c r="N30" s="298">
        <v>417.78606965174123</v>
      </c>
      <c r="O30" s="301">
        <v>51.910639260552003</v>
      </c>
      <c r="P30" s="298">
        <v>49.213380727810232</v>
      </c>
      <c r="Q30" s="300">
        <v>54.200448162533611</v>
      </c>
      <c r="S30" s="285"/>
      <c r="T30" s="285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</row>
    <row r="31" spans="1:113" s="284" customFormat="1" ht="17.45" customHeight="1" x14ac:dyDescent="0.15">
      <c r="A31" s="650"/>
      <c r="B31" s="216" t="s">
        <v>25</v>
      </c>
      <c r="C31" s="291">
        <v>21.262823644357596</v>
      </c>
      <c r="D31" s="288">
        <v>22.361180590295149</v>
      </c>
      <c r="E31" s="288">
        <v>20.214797136038186</v>
      </c>
      <c r="F31" s="291">
        <v>58.524670249145096</v>
      </c>
      <c r="G31" s="288">
        <v>47.473736868434216</v>
      </c>
      <c r="H31" s="288">
        <v>69.069212410501194</v>
      </c>
      <c r="I31" s="291">
        <v>79.787493893502699</v>
      </c>
      <c r="J31" s="288">
        <v>69.834917458729365</v>
      </c>
      <c r="K31" s="290">
        <v>89.28400954653938</v>
      </c>
      <c r="L31" s="291">
        <v>275.24411257897759</v>
      </c>
      <c r="M31" s="288">
        <v>212.30425055928413</v>
      </c>
      <c r="N31" s="288">
        <v>341.67650531286893</v>
      </c>
      <c r="O31" s="291">
        <v>50.05213640377692</v>
      </c>
      <c r="P31" s="288">
        <v>47.40338733431517</v>
      </c>
      <c r="Q31" s="290">
        <v>52.319820955743289</v>
      </c>
      <c r="S31" s="285"/>
      <c r="T31" s="285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</row>
    <row r="32" spans="1:113" s="284" customFormat="1" ht="17.45" customHeight="1" x14ac:dyDescent="0.15">
      <c r="A32" s="650"/>
      <c r="B32" s="216" t="s">
        <v>26</v>
      </c>
      <c r="C32" s="291">
        <v>15.010281014393421</v>
      </c>
      <c r="D32" s="288">
        <v>15.402731983042864</v>
      </c>
      <c r="E32" s="288">
        <v>14.640638864241348</v>
      </c>
      <c r="F32" s="291">
        <v>85.012565684258618</v>
      </c>
      <c r="G32" s="288">
        <v>69.806877060763071</v>
      </c>
      <c r="H32" s="288">
        <v>99.33451641526176</v>
      </c>
      <c r="I32" s="291">
        <v>100.02284669865205</v>
      </c>
      <c r="J32" s="288">
        <v>85.209609043805941</v>
      </c>
      <c r="K32" s="290">
        <v>113.9751552795031</v>
      </c>
      <c r="L32" s="291">
        <v>566.3622526636226</v>
      </c>
      <c r="M32" s="288">
        <v>453.21100917431193</v>
      </c>
      <c r="N32" s="288">
        <v>678.4848484848485</v>
      </c>
      <c r="O32" s="291">
        <v>55.778583666476301</v>
      </c>
      <c r="P32" s="288">
        <v>53.177772126144454</v>
      </c>
      <c r="Q32" s="290">
        <v>57.898921832884099</v>
      </c>
      <c r="S32" s="285"/>
      <c r="T32" s="285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6"/>
      <c r="DG32" s="286"/>
      <c r="DH32" s="286"/>
      <c r="DI32" s="286"/>
    </row>
    <row r="33" spans="1:113" s="284" customFormat="1" ht="17.45" customHeight="1" x14ac:dyDescent="0.15">
      <c r="A33" s="651"/>
      <c r="B33" s="217" t="s">
        <v>5</v>
      </c>
      <c r="C33" s="296">
        <v>21.46609957468101</v>
      </c>
      <c r="D33" s="293">
        <v>21.013779527559056</v>
      </c>
      <c r="E33" s="293">
        <v>21.933842239185751</v>
      </c>
      <c r="F33" s="296">
        <v>65.323992994746064</v>
      </c>
      <c r="G33" s="293">
        <v>50.49212598425197</v>
      </c>
      <c r="H33" s="293">
        <v>80.661577608142494</v>
      </c>
      <c r="I33" s="296">
        <v>86.790092569427074</v>
      </c>
      <c r="J33" s="293">
        <v>71.505905511811022</v>
      </c>
      <c r="K33" s="295">
        <v>102.59541984732824</v>
      </c>
      <c r="L33" s="296">
        <v>304.31235431235433</v>
      </c>
      <c r="M33" s="293">
        <v>240.28103044496487</v>
      </c>
      <c r="N33" s="293">
        <v>367.74941995359626</v>
      </c>
      <c r="O33" s="296">
        <v>51.039378515938921</v>
      </c>
      <c r="P33" s="293">
        <v>48.267001434720228</v>
      </c>
      <c r="Q33" s="295">
        <v>53.46634011554886</v>
      </c>
      <c r="S33" s="285"/>
      <c r="T33" s="285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</row>
    <row r="34" spans="1:113" s="284" customFormat="1" ht="17.45" customHeight="1" x14ac:dyDescent="0.15">
      <c r="A34" s="657" t="s">
        <v>208</v>
      </c>
      <c r="B34" s="218" t="s">
        <v>27</v>
      </c>
      <c r="C34" s="301">
        <v>18.408685788364934</v>
      </c>
      <c r="D34" s="298">
        <v>19.012697022767075</v>
      </c>
      <c r="E34" s="298">
        <v>17.820198357683694</v>
      </c>
      <c r="F34" s="301">
        <v>74.131691243990701</v>
      </c>
      <c r="G34" s="298">
        <v>60.453152364273201</v>
      </c>
      <c r="H34" s="298">
        <v>87.45867548256372</v>
      </c>
      <c r="I34" s="301">
        <v>92.54037703235565</v>
      </c>
      <c r="J34" s="298">
        <v>79.465849387040279</v>
      </c>
      <c r="K34" s="300">
        <v>105.27887384024741</v>
      </c>
      <c r="L34" s="301">
        <v>402.69953051643188</v>
      </c>
      <c r="M34" s="298">
        <v>317.96200345423142</v>
      </c>
      <c r="N34" s="298">
        <v>490.78396169958108</v>
      </c>
      <c r="O34" s="301">
        <v>53.512540328236781</v>
      </c>
      <c r="P34" s="298">
        <v>50.980544035130521</v>
      </c>
      <c r="Q34" s="300">
        <v>55.669255545742637</v>
      </c>
      <c r="S34" s="285"/>
      <c r="T34" s="285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</row>
    <row r="35" spans="1:113" s="284" customFormat="1" ht="17.45" customHeight="1" x14ac:dyDescent="0.15">
      <c r="A35" s="658"/>
      <c r="B35" s="216" t="s">
        <v>28</v>
      </c>
      <c r="C35" s="291">
        <v>18.414952187771661</v>
      </c>
      <c r="D35" s="288">
        <v>19.561956195619562</v>
      </c>
      <c r="E35" s="288">
        <v>17.343793779770245</v>
      </c>
      <c r="F35" s="291">
        <v>70.168067226890756</v>
      </c>
      <c r="G35" s="288">
        <v>57.725772577257729</v>
      </c>
      <c r="H35" s="288">
        <v>81.787615578593446</v>
      </c>
      <c r="I35" s="291">
        <v>88.583019414662417</v>
      </c>
      <c r="J35" s="288">
        <v>77.287728772877287</v>
      </c>
      <c r="K35" s="290">
        <v>99.131409358363683</v>
      </c>
      <c r="L35" s="291">
        <v>381.0385523210071</v>
      </c>
      <c r="M35" s="288">
        <v>295.09202453987729</v>
      </c>
      <c r="N35" s="288">
        <v>471.56704361873994</v>
      </c>
      <c r="O35" s="291">
        <v>52.976797787338661</v>
      </c>
      <c r="P35" s="288">
        <v>50.511338635979016</v>
      </c>
      <c r="Q35" s="290">
        <v>55.026663852539748</v>
      </c>
      <c r="S35" s="285"/>
      <c r="T35" s="285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</row>
    <row r="36" spans="1:113" s="285" customFormat="1" ht="17.45" customHeight="1" x14ac:dyDescent="0.15">
      <c r="A36" s="658"/>
      <c r="B36" s="216" t="s">
        <v>29</v>
      </c>
      <c r="C36" s="291">
        <v>19.439843397078754</v>
      </c>
      <c r="D36" s="288">
        <v>19.824455205811137</v>
      </c>
      <c r="E36" s="288">
        <v>19.059035061432425</v>
      </c>
      <c r="F36" s="291">
        <v>68.694473723836765</v>
      </c>
      <c r="G36" s="288">
        <v>55.447941888619859</v>
      </c>
      <c r="H36" s="288">
        <v>81.810008990110887</v>
      </c>
      <c r="I36" s="291">
        <v>88.134317120915526</v>
      </c>
      <c r="J36" s="288">
        <v>75.272397094430985</v>
      </c>
      <c r="K36" s="290">
        <v>100.86904405154331</v>
      </c>
      <c r="L36" s="291">
        <v>353.36948102246322</v>
      </c>
      <c r="M36" s="288">
        <v>279.69465648854964</v>
      </c>
      <c r="N36" s="288">
        <v>429.24528301886795</v>
      </c>
      <c r="O36" s="291">
        <v>52.153593724987992</v>
      </c>
      <c r="P36" s="288">
        <v>49.575634605422209</v>
      </c>
      <c r="Q36" s="290">
        <v>54.380799641951363</v>
      </c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6"/>
      <c r="DB36" s="286"/>
      <c r="DC36" s="286"/>
      <c r="DD36" s="286"/>
      <c r="DE36" s="286"/>
      <c r="DF36" s="286"/>
      <c r="DG36" s="286"/>
      <c r="DH36" s="286"/>
      <c r="DI36" s="286"/>
    </row>
    <row r="37" spans="1:113" s="284" customFormat="1" ht="17.45" customHeight="1" x14ac:dyDescent="0.15">
      <c r="A37" s="659"/>
      <c r="B37" s="217" t="s">
        <v>30</v>
      </c>
      <c r="C37" s="296">
        <v>17.022132796780685</v>
      </c>
      <c r="D37" s="293">
        <v>17.20688275310124</v>
      </c>
      <c r="E37" s="293">
        <v>16.835289356535814</v>
      </c>
      <c r="F37" s="296">
        <v>86.901408450704224</v>
      </c>
      <c r="G37" s="293">
        <v>70.708283313325325</v>
      </c>
      <c r="H37" s="293">
        <v>103.27802509105626</v>
      </c>
      <c r="I37" s="296">
        <v>103.92354124748491</v>
      </c>
      <c r="J37" s="293">
        <v>87.915166066426579</v>
      </c>
      <c r="K37" s="295">
        <v>120.11331444759207</v>
      </c>
      <c r="L37" s="296">
        <v>510.52009456264773</v>
      </c>
      <c r="M37" s="293">
        <v>410.93023255813949</v>
      </c>
      <c r="N37" s="293">
        <v>613.46153846153845</v>
      </c>
      <c r="O37" s="296">
        <v>55.87582634435126</v>
      </c>
      <c r="P37" s="293">
        <v>53.303449744463371</v>
      </c>
      <c r="Q37" s="295">
        <v>58.096800882515168</v>
      </c>
      <c r="S37" s="285"/>
      <c r="T37" s="285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/>
      <c r="AO37" s="286"/>
      <c r="AP37" s="286"/>
      <c r="AQ37" s="286"/>
      <c r="AR37" s="286"/>
      <c r="AS37" s="286"/>
      <c r="AT37" s="286"/>
      <c r="AU37" s="286"/>
      <c r="AV37" s="286"/>
      <c r="AW37" s="286"/>
      <c r="AX37" s="286"/>
      <c r="AY37" s="286"/>
      <c r="AZ37" s="286"/>
      <c r="BA37" s="286"/>
      <c r="BB37" s="286"/>
      <c r="BC37" s="286"/>
      <c r="BD37" s="286"/>
      <c r="BE37" s="286"/>
      <c r="BF37" s="286"/>
      <c r="BG37" s="286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6"/>
      <c r="DB37" s="286"/>
      <c r="DC37" s="286"/>
      <c r="DD37" s="286"/>
      <c r="DE37" s="286"/>
      <c r="DF37" s="286"/>
      <c r="DG37" s="286"/>
      <c r="DH37" s="286"/>
      <c r="DI37" s="286"/>
    </row>
    <row r="38" spans="1:113" s="284" customFormat="1" ht="17.45" customHeight="1" x14ac:dyDescent="0.15">
      <c r="A38" s="649" t="s">
        <v>209</v>
      </c>
      <c r="B38" s="218" t="s">
        <v>31</v>
      </c>
      <c r="C38" s="301">
        <v>20.82868276253696</v>
      </c>
      <c r="D38" s="298">
        <v>20.037728730428221</v>
      </c>
      <c r="E38" s="298">
        <v>21.682136459859958</v>
      </c>
      <c r="F38" s="301">
        <v>61.632301396150304</v>
      </c>
      <c r="G38" s="298">
        <v>49.696283720052818</v>
      </c>
      <c r="H38" s="298">
        <v>74.511480214948705</v>
      </c>
      <c r="I38" s="301">
        <v>82.460984158687268</v>
      </c>
      <c r="J38" s="298">
        <v>69.734012450481046</v>
      </c>
      <c r="K38" s="300">
        <v>96.193616674808666</v>
      </c>
      <c r="L38" s="301">
        <v>295.90109993419196</v>
      </c>
      <c r="M38" s="298">
        <v>248.01355676897009</v>
      </c>
      <c r="N38" s="298">
        <v>343.65377393916634</v>
      </c>
      <c r="O38" s="301">
        <v>50.51304987068179</v>
      </c>
      <c r="P38" s="298">
        <v>48.116253223081713</v>
      </c>
      <c r="Q38" s="300">
        <v>52.750451310356276</v>
      </c>
      <c r="S38" s="285"/>
      <c r="T38" s="285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6"/>
      <c r="DB38" s="286"/>
      <c r="DC38" s="286"/>
      <c r="DD38" s="286"/>
      <c r="DE38" s="286"/>
      <c r="DF38" s="286"/>
      <c r="DG38" s="286"/>
      <c r="DH38" s="286"/>
      <c r="DI38" s="286"/>
    </row>
    <row r="39" spans="1:113" s="284" customFormat="1" ht="17.45" customHeight="1" x14ac:dyDescent="0.15">
      <c r="A39" s="650"/>
      <c r="B39" s="216" t="s">
        <v>32</v>
      </c>
      <c r="C39" s="291">
        <v>17.949484382005679</v>
      </c>
      <c r="D39" s="288">
        <v>17.552717552717553</v>
      </c>
      <c r="E39" s="288">
        <v>18.351383874849578</v>
      </c>
      <c r="F39" s="291">
        <v>71.170228665371397</v>
      </c>
      <c r="G39" s="288">
        <v>56.073656073656075</v>
      </c>
      <c r="H39" s="288">
        <v>86.462093862815877</v>
      </c>
      <c r="I39" s="291">
        <v>89.119713047377076</v>
      </c>
      <c r="J39" s="288">
        <v>73.626373626373635</v>
      </c>
      <c r="K39" s="290">
        <v>104.81347773766547</v>
      </c>
      <c r="L39" s="291">
        <v>396.50291423813491</v>
      </c>
      <c r="M39" s="288">
        <v>319.45854483925552</v>
      </c>
      <c r="N39" s="288">
        <v>471.14754098360658</v>
      </c>
      <c r="O39" s="291">
        <v>53.041014698909436</v>
      </c>
      <c r="P39" s="288">
        <v>50.16267533356141</v>
      </c>
      <c r="Q39" s="290">
        <v>55.512632197414803</v>
      </c>
      <c r="S39" s="285"/>
      <c r="T39" s="285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6"/>
      <c r="DB39" s="286"/>
      <c r="DC39" s="286"/>
      <c r="DD39" s="286"/>
      <c r="DE39" s="286"/>
      <c r="DF39" s="286"/>
      <c r="DG39" s="286"/>
      <c r="DH39" s="286"/>
      <c r="DI39" s="286"/>
    </row>
    <row r="40" spans="1:113" s="284" customFormat="1" ht="17.45" customHeight="1" x14ac:dyDescent="0.15">
      <c r="A40" s="650"/>
      <c r="B40" s="216" t="s">
        <v>33</v>
      </c>
      <c r="C40" s="291">
        <v>19.189824415871698</v>
      </c>
      <c r="D40" s="288">
        <v>18.682212581344903</v>
      </c>
      <c r="E40" s="288">
        <v>19.717912552891395</v>
      </c>
      <c r="F40" s="291">
        <v>82.496889257569478</v>
      </c>
      <c r="G40" s="288">
        <v>67.651843817787409</v>
      </c>
      <c r="H40" s="288">
        <v>97.940761636107197</v>
      </c>
      <c r="I40" s="291">
        <v>101.68671367344118</v>
      </c>
      <c r="J40" s="288">
        <v>86.334056399132322</v>
      </c>
      <c r="K40" s="290">
        <v>117.65867418899857</v>
      </c>
      <c r="L40" s="291">
        <v>429.89913544668588</v>
      </c>
      <c r="M40" s="288">
        <v>362.11901306240929</v>
      </c>
      <c r="N40" s="288">
        <v>496.70958512160223</v>
      </c>
      <c r="O40" s="291">
        <v>54.377090759528379</v>
      </c>
      <c r="P40" s="288">
        <v>51.944994179278233</v>
      </c>
      <c r="Q40" s="290">
        <v>56.54315707620529</v>
      </c>
      <c r="S40" s="285"/>
      <c r="T40" s="285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</row>
    <row r="41" spans="1:113" s="285" customFormat="1" ht="17.45" customHeight="1" x14ac:dyDescent="0.15">
      <c r="A41" s="650"/>
      <c r="B41" s="216" t="s">
        <v>34</v>
      </c>
      <c r="C41" s="291">
        <v>24.892241379310345</v>
      </c>
      <c r="D41" s="288">
        <v>24.175824175824175</v>
      </c>
      <c r="E41" s="288">
        <v>25.627957772115035</v>
      </c>
      <c r="F41" s="291">
        <v>62.877155172413794</v>
      </c>
      <c r="G41" s="288">
        <v>53.101736972704714</v>
      </c>
      <c r="H41" s="288">
        <v>72.915908263560254</v>
      </c>
      <c r="I41" s="291">
        <v>87.769396551724128</v>
      </c>
      <c r="J41" s="288">
        <v>77.277561148528889</v>
      </c>
      <c r="K41" s="290">
        <v>98.543866035675293</v>
      </c>
      <c r="L41" s="291">
        <v>252.59740259740258</v>
      </c>
      <c r="M41" s="288">
        <v>219.64809384164221</v>
      </c>
      <c r="N41" s="288">
        <v>284.51704545454544</v>
      </c>
      <c r="O41" s="291">
        <v>49.752032520325201</v>
      </c>
      <c r="P41" s="288">
        <v>47.779744051189759</v>
      </c>
      <c r="Q41" s="290">
        <v>51.560506050605063</v>
      </c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</row>
    <row r="42" spans="1:113" s="284" customFormat="1" ht="17.45" customHeight="1" x14ac:dyDescent="0.15">
      <c r="A42" s="650"/>
      <c r="B42" s="216" t="s">
        <v>35</v>
      </c>
      <c r="C42" s="291">
        <v>16.757246376811594</v>
      </c>
      <c r="D42" s="288">
        <v>16.895368782161235</v>
      </c>
      <c r="E42" s="288">
        <v>16.602687140115162</v>
      </c>
      <c r="F42" s="291">
        <v>74.954710144927532</v>
      </c>
      <c r="G42" s="288">
        <v>57.632933104631221</v>
      </c>
      <c r="H42" s="288">
        <v>94.337811900191937</v>
      </c>
      <c r="I42" s="291">
        <v>91.71195652173914</v>
      </c>
      <c r="J42" s="288">
        <v>74.528301886792448</v>
      </c>
      <c r="K42" s="290">
        <v>110.94049904030709</v>
      </c>
      <c r="L42" s="291">
        <v>447.29729729729729</v>
      </c>
      <c r="M42" s="288">
        <v>341.11675126903555</v>
      </c>
      <c r="N42" s="288">
        <v>568.20809248554917</v>
      </c>
      <c r="O42" s="291">
        <v>53.181077250177182</v>
      </c>
      <c r="P42" s="288">
        <v>49.735872235872236</v>
      </c>
      <c r="Q42" s="290">
        <v>56.370791628753409</v>
      </c>
      <c r="S42" s="285"/>
      <c r="T42" s="285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286"/>
      <c r="BE42" s="286"/>
      <c r="BF42" s="286"/>
      <c r="BG42" s="286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6"/>
      <c r="DB42" s="286"/>
      <c r="DC42" s="286"/>
      <c r="DD42" s="286"/>
      <c r="DE42" s="286"/>
      <c r="DF42" s="286"/>
      <c r="DG42" s="286"/>
      <c r="DH42" s="286"/>
      <c r="DI42" s="286"/>
    </row>
    <row r="43" spans="1:113" s="284" customFormat="1" ht="17.45" customHeight="1" x14ac:dyDescent="0.15">
      <c r="A43" s="650"/>
      <c r="B43" s="216" t="s">
        <v>36</v>
      </c>
      <c r="C43" s="291">
        <v>20.208381039615297</v>
      </c>
      <c r="D43" s="288">
        <v>19.671403197158082</v>
      </c>
      <c r="E43" s="288">
        <v>20.780141843971631</v>
      </c>
      <c r="F43" s="291">
        <v>72.120448820700716</v>
      </c>
      <c r="G43" s="288">
        <v>57.060390763765547</v>
      </c>
      <c r="H43" s="288">
        <v>88.156028368794324</v>
      </c>
      <c r="I43" s="291">
        <v>92.328829860316006</v>
      </c>
      <c r="J43" s="288">
        <v>76.731793960923625</v>
      </c>
      <c r="K43" s="290">
        <v>108.93617021276596</v>
      </c>
      <c r="L43" s="291">
        <v>356.88385269121812</v>
      </c>
      <c r="M43" s="288">
        <v>290.06772009029345</v>
      </c>
      <c r="N43" s="288">
        <v>424.23208191126275</v>
      </c>
      <c r="O43" s="291">
        <v>52.58352184783903</v>
      </c>
      <c r="P43" s="288">
        <v>49.766708542713566</v>
      </c>
      <c r="Q43" s="290">
        <v>55.12050237610319</v>
      </c>
      <c r="S43" s="285"/>
      <c r="T43" s="285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86"/>
      <c r="BA43" s="286"/>
      <c r="BB43" s="286"/>
      <c r="BC43" s="286"/>
      <c r="BD43" s="286"/>
      <c r="BE43" s="286"/>
      <c r="BF43" s="286"/>
      <c r="BG43" s="286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6"/>
      <c r="DB43" s="286"/>
      <c r="DC43" s="286"/>
      <c r="DD43" s="286"/>
      <c r="DE43" s="286"/>
      <c r="DF43" s="286"/>
      <c r="DG43" s="286"/>
      <c r="DH43" s="286"/>
      <c r="DI43" s="286"/>
    </row>
    <row r="44" spans="1:113" s="284" customFormat="1" ht="17.45" customHeight="1" x14ac:dyDescent="0.15">
      <c r="A44" s="650"/>
      <c r="B44" s="216" t="s">
        <v>37</v>
      </c>
      <c r="C44" s="291">
        <v>17.616017383206582</v>
      </c>
      <c r="D44" s="288">
        <v>14.412136536030342</v>
      </c>
      <c r="E44" s="288">
        <v>22.709003215434084</v>
      </c>
      <c r="F44" s="291">
        <v>40.493558901133014</v>
      </c>
      <c r="G44" s="288">
        <v>29.20353982300885</v>
      </c>
      <c r="H44" s="288">
        <v>58.440514469453376</v>
      </c>
      <c r="I44" s="291">
        <v>58.109576284339596</v>
      </c>
      <c r="J44" s="288">
        <v>43.615676359039192</v>
      </c>
      <c r="K44" s="290">
        <v>81.149517684887456</v>
      </c>
      <c r="L44" s="291">
        <v>229.86784140969161</v>
      </c>
      <c r="M44" s="288">
        <v>202.63157894736841</v>
      </c>
      <c r="N44" s="288">
        <v>257.3451327433628</v>
      </c>
      <c r="O44" s="291">
        <v>46.724305487385884</v>
      </c>
      <c r="P44" s="288">
        <v>44.62323943661972</v>
      </c>
      <c r="Q44" s="290">
        <v>49.372198801863767</v>
      </c>
      <c r="S44" s="285"/>
      <c r="T44" s="285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/>
      <c r="AO44" s="286"/>
      <c r="AP44" s="286"/>
      <c r="AQ44" s="286"/>
      <c r="AR44" s="286"/>
      <c r="AS44" s="286"/>
      <c r="AT44" s="286"/>
      <c r="AU44" s="286"/>
      <c r="AV44" s="286"/>
      <c r="AW44" s="286"/>
      <c r="AX44" s="286"/>
      <c r="AY44" s="286"/>
      <c r="AZ44" s="286"/>
      <c r="BA44" s="286"/>
      <c r="BB44" s="286"/>
      <c r="BC44" s="286"/>
      <c r="BD44" s="286"/>
      <c r="BE44" s="286"/>
      <c r="BF44" s="286"/>
      <c r="BG44" s="286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6"/>
      <c r="DD44" s="286"/>
      <c r="DE44" s="286"/>
      <c r="DF44" s="286"/>
      <c r="DG44" s="286"/>
      <c r="DH44" s="286"/>
      <c r="DI44" s="286"/>
    </row>
    <row r="45" spans="1:113" s="284" customFormat="1" ht="17.45" customHeight="1" x14ac:dyDescent="0.15">
      <c r="A45" s="651"/>
      <c r="B45" s="217" t="s">
        <v>38</v>
      </c>
      <c r="C45" s="296">
        <v>23.900789177001126</v>
      </c>
      <c r="D45" s="293">
        <v>24.214734437464305</v>
      </c>
      <c r="E45" s="293">
        <v>23.594880356149137</v>
      </c>
      <c r="F45" s="296">
        <v>47.082863585118382</v>
      </c>
      <c r="G45" s="293">
        <v>41.319246145059971</v>
      </c>
      <c r="H45" s="293">
        <v>52.698942682248195</v>
      </c>
      <c r="I45" s="296">
        <v>70.983652762119505</v>
      </c>
      <c r="J45" s="293">
        <v>65.533980582524279</v>
      </c>
      <c r="K45" s="295">
        <v>76.293823038397321</v>
      </c>
      <c r="L45" s="296">
        <v>196.99292452830187</v>
      </c>
      <c r="M45" s="293">
        <v>170.63679245283018</v>
      </c>
      <c r="N45" s="293">
        <v>223.34905660377359</v>
      </c>
      <c r="O45" s="296">
        <v>46.891576691667353</v>
      </c>
      <c r="P45" s="293">
        <v>45.254010695187169</v>
      </c>
      <c r="Q45" s="295">
        <v>48.389835858585862</v>
      </c>
      <c r="S45" s="285"/>
      <c r="T45" s="285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</row>
    <row r="46" spans="1:113" s="284" customFormat="1" ht="17.45" customHeight="1" x14ac:dyDescent="0.15">
      <c r="A46" s="649" t="s">
        <v>210</v>
      </c>
      <c r="B46" s="218" t="s">
        <v>39</v>
      </c>
      <c r="C46" s="301">
        <v>18.493513370399789</v>
      </c>
      <c r="D46" s="298">
        <v>17.247097844112769</v>
      </c>
      <c r="E46" s="298">
        <v>20.072007200720073</v>
      </c>
      <c r="F46" s="301">
        <v>71.538257876621657</v>
      </c>
      <c r="G46" s="298">
        <v>56.289978678038381</v>
      </c>
      <c r="H46" s="298">
        <v>90.849084908490852</v>
      </c>
      <c r="I46" s="301">
        <v>90.031771247021439</v>
      </c>
      <c r="J46" s="298">
        <v>73.537076522151139</v>
      </c>
      <c r="K46" s="300">
        <v>110.92109210921093</v>
      </c>
      <c r="L46" s="301">
        <v>386.82891911238369</v>
      </c>
      <c r="M46" s="298">
        <v>326.37362637362639</v>
      </c>
      <c r="N46" s="298">
        <v>452.61584454409569</v>
      </c>
      <c r="O46" s="301">
        <v>53.255694879832809</v>
      </c>
      <c r="P46" s="298">
        <v>51.007440273037545</v>
      </c>
      <c r="Q46" s="300">
        <v>55.598293029871975</v>
      </c>
      <c r="S46" s="285"/>
      <c r="T46" s="285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6"/>
      <c r="BD46" s="286"/>
      <c r="BE46" s="286"/>
      <c r="BF46" s="286"/>
      <c r="BG46" s="286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6"/>
      <c r="DB46" s="286"/>
      <c r="DC46" s="286"/>
      <c r="DD46" s="286"/>
      <c r="DE46" s="286"/>
      <c r="DF46" s="286"/>
      <c r="DG46" s="286"/>
      <c r="DH46" s="286"/>
      <c r="DI46" s="286"/>
    </row>
    <row r="47" spans="1:113" s="284" customFormat="1" ht="17.45" customHeight="1" x14ac:dyDescent="0.15">
      <c r="A47" s="650"/>
      <c r="B47" s="216" t="s">
        <v>40</v>
      </c>
      <c r="C47" s="291">
        <v>19.217221135029355</v>
      </c>
      <c r="D47" s="288">
        <v>19.382627422828428</v>
      </c>
      <c r="E47" s="288">
        <v>19.018932874354562</v>
      </c>
      <c r="F47" s="291">
        <v>64.38356164383562</v>
      </c>
      <c r="G47" s="288">
        <v>51.328068916008618</v>
      </c>
      <c r="H47" s="288">
        <v>80.034423407917387</v>
      </c>
      <c r="I47" s="291">
        <v>83.600782778864968</v>
      </c>
      <c r="J47" s="288">
        <v>70.710696338837039</v>
      </c>
      <c r="K47" s="290">
        <v>99.053356282271949</v>
      </c>
      <c r="L47" s="291">
        <v>335.03054989816701</v>
      </c>
      <c r="M47" s="288">
        <v>264.81481481481484</v>
      </c>
      <c r="N47" s="288">
        <v>420.81447963800906</v>
      </c>
      <c r="O47" s="291">
        <v>51.50810061820507</v>
      </c>
      <c r="P47" s="288">
        <v>49.116063919259879</v>
      </c>
      <c r="Q47" s="290">
        <v>53.967358408992652</v>
      </c>
      <c r="S47" s="285"/>
      <c r="T47" s="285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86"/>
      <c r="AZ47" s="286"/>
      <c r="BA47" s="286"/>
      <c r="BB47" s="286"/>
      <c r="BC47" s="286"/>
      <c r="BD47" s="286"/>
      <c r="BE47" s="286"/>
      <c r="BF47" s="286"/>
      <c r="BG47" s="286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6"/>
      <c r="DB47" s="286"/>
      <c r="DC47" s="286"/>
      <c r="DD47" s="286"/>
      <c r="DE47" s="286"/>
      <c r="DF47" s="286"/>
      <c r="DG47" s="286"/>
      <c r="DH47" s="286"/>
      <c r="DI47" s="286"/>
    </row>
    <row r="48" spans="1:113" s="284" customFormat="1" ht="17.45" customHeight="1" x14ac:dyDescent="0.15">
      <c r="A48" s="650"/>
      <c r="B48" s="216" t="s">
        <v>41</v>
      </c>
      <c r="C48" s="291">
        <v>19.307228915662648</v>
      </c>
      <c r="D48" s="288">
        <v>17.141377524598653</v>
      </c>
      <c r="E48" s="288">
        <v>22.318214542836571</v>
      </c>
      <c r="F48" s="291">
        <v>63.644578313253007</v>
      </c>
      <c r="G48" s="288">
        <v>48.575867426204042</v>
      </c>
      <c r="H48" s="288">
        <v>84.593232541396688</v>
      </c>
      <c r="I48" s="291">
        <v>82.951807228915669</v>
      </c>
      <c r="J48" s="288">
        <v>65.717244950802694</v>
      </c>
      <c r="K48" s="290">
        <v>106.91144708423326</v>
      </c>
      <c r="L48" s="291">
        <v>329.64118564742591</v>
      </c>
      <c r="M48" s="288">
        <v>283.38368580060427</v>
      </c>
      <c r="N48" s="288">
        <v>379.03225806451616</v>
      </c>
      <c r="O48" s="291">
        <v>52.127428383272964</v>
      </c>
      <c r="P48" s="288">
        <v>49.956249999999997</v>
      </c>
      <c r="Q48" s="290">
        <v>54.544885177453025</v>
      </c>
      <c r="S48" s="285"/>
      <c r="T48" s="285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/>
      <c r="AO48" s="286"/>
      <c r="AP48" s="286"/>
      <c r="AQ48" s="286"/>
      <c r="AR48" s="286"/>
      <c r="AS48" s="286"/>
      <c r="AT48" s="286"/>
      <c r="AU48" s="286"/>
      <c r="AV48" s="286"/>
      <c r="AW48" s="286"/>
      <c r="AX48" s="286"/>
      <c r="AY48" s="286"/>
      <c r="AZ48" s="286"/>
      <c r="BA48" s="286"/>
      <c r="BB48" s="286"/>
      <c r="BC48" s="286"/>
      <c r="BD48" s="286"/>
      <c r="BE48" s="286"/>
      <c r="BF48" s="286"/>
      <c r="BG48" s="286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6"/>
      <c r="DB48" s="286"/>
      <c r="DC48" s="286"/>
      <c r="DD48" s="286"/>
      <c r="DE48" s="286"/>
      <c r="DF48" s="286"/>
      <c r="DG48" s="286"/>
      <c r="DH48" s="286"/>
      <c r="DI48" s="286"/>
    </row>
    <row r="49" spans="1:113" s="285" customFormat="1" ht="17.45" customHeight="1" x14ac:dyDescent="0.15">
      <c r="A49" s="650"/>
      <c r="B49" s="216" t="s">
        <v>6</v>
      </c>
      <c r="C49" s="291">
        <v>16.521739130434781</v>
      </c>
      <c r="D49" s="288">
        <v>14.418604651162791</v>
      </c>
      <c r="E49" s="288">
        <v>18.933333333333334</v>
      </c>
      <c r="F49" s="291">
        <v>97.142857142857139</v>
      </c>
      <c r="G49" s="288">
        <v>80.465116279069775</v>
      </c>
      <c r="H49" s="288">
        <v>116.26666666666668</v>
      </c>
      <c r="I49" s="291">
        <v>113.66459627329193</v>
      </c>
      <c r="J49" s="288">
        <v>94.883720930232556</v>
      </c>
      <c r="K49" s="290">
        <v>135.20000000000002</v>
      </c>
      <c r="L49" s="291">
        <v>587.96992481203006</v>
      </c>
      <c r="M49" s="288">
        <v>558.06451612903231</v>
      </c>
      <c r="N49" s="288">
        <v>614.08450704225345</v>
      </c>
      <c r="O49" s="291">
        <v>57.308139534883722</v>
      </c>
      <c r="P49" s="288">
        <v>55.479713603818617</v>
      </c>
      <c r="Q49" s="290">
        <v>59.045351473922899</v>
      </c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  <c r="BF49" s="286"/>
      <c r="BG49" s="286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6"/>
      <c r="DB49" s="286"/>
      <c r="DC49" s="286"/>
      <c r="DD49" s="286"/>
      <c r="DE49" s="286"/>
      <c r="DF49" s="286"/>
      <c r="DG49" s="286"/>
      <c r="DH49" s="286"/>
      <c r="DI49" s="286"/>
    </row>
    <row r="50" spans="1:113" s="284" customFormat="1" ht="17.45" customHeight="1" x14ac:dyDescent="0.15">
      <c r="A50" s="651"/>
      <c r="B50" s="217" t="s">
        <v>42</v>
      </c>
      <c r="C50" s="296">
        <v>15.102974828375288</v>
      </c>
      <c r="D50" s="293">
        <v>13.918629550321199</v>
      </c>
      <c r="E50" s="293">
        <v>16.461916461916463</v>
      </c>
      <c r="F50" s="296">
        <v>98.855835240274601</v>
      </c>
      <c r="G50" s="293">
        <v>80.728051391862948</v>
      </c>
      <c r="H50" s="293">
        <v>119.65601965601967</v>
      </c>
      <c r="I50" s="296">
        <v>113.9588100686499</v>
      </c>
      <c r="J50" s="293">
        <v>94.646680942184162</v>
      </c>
      <c r="K50" s="295">
        <v>136.11793611793613</v>
      </c>
      <c r="L50" s="296">
        <v>654.54545454545462</v>
      </c>
      <c r="M50" s="293">
        <v>580</v>
      </c>
      <c r="N50" s="293">
        <v>726.8656716417911</v>
      </c>
      <c r="O50" s="296">
        <v>57.577005347593584</v>
      </c>
      <c r="P50" s="293">
        <v>55.53300330033003</v>
      </c>
      <c r="Q50" s="295">
        <v>59.51040582726327</v>
      </c>
      <c r="S50" s="285"/>
      <c r="T50" s="285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</row>
    <row r="51" spans="1:113" s="284" customFormat="1" ht="17.45" customHeight="1" x14ac:dyDescent="0.15">
      <c r="A51" s="649" t="s">
        <v>211</v>
      </c>
      <c r="B51" s="218" t="s">
        <v>43</v>
      </c>
      <c r="C51" s="301">
        <v>17.780510298186289</v>
      </c>
      <c r="D51" s="298">
        <v>17.597464721358527</v>
      </c>
      <c r="E51" s="298">
        <v>17.974187017588257</v>
      </c>
      <c r="F51" s="301">
        <v>74.847832769750994</v>
      </c>
      <c r="G51" s="298">
        <v>61.331021286773499</v>
      </c>
      <c r="H51" s="298">
        <v>89.149689991142594</v>
      </c>
      <c r="I51" s="301">
        <v>92.628343067937294</v>
      </c>
      <c r="J51" s="298">
        <v>78.928486008132026</v>
      </c>
      <c r="K51" s="300">
        <v>107.12387700873087</v>
      </c>
      <c r="L51" s="301">
        <v>420.95435684647305</v>
      </c>
      <c r="M51" s="298">
        <v>348.52191641182469</v>
      </c>
      <c r="N51" s="298">
        <v>495.98732840549104</v>
      </c>
      <c r="O51" s="301">
        <v>53.720739842328683</v>
      </c>
      <c r="P51" s="298">
        <v>51.21310653655928</v>
      </c>
      <c r="Q51" s="300">
        <v>56.012829128230194</v>
      </c>
      <c r="S51" s="285"/>
      <c r="T51" s="285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</row>
    <row r="52" spans="1:113" s="284" customFormat="1" ht="17.45" customHeight="1" x14ac:dyDescent="0.15">
      <c r="A52" s="650"/>
      <c r="B52" s="216" t="s">
        <v>44</v>
      </c>
      <c r="C52" s="291">
        <v>18.716931216931219</v>
      </c>
      <c r="D52" s="288">
        <v>17.978003384094755</v>
      </c>
      <c r="E52" s="288">
        <v>19.521178637200737</v>
      </c>
      <c r="F52" s="291">
        <v>82.275132275132279</v>
      </c>
      <c r="G52" s="288">
        <v>65.228426395939081</v>
      </c>
      <c r="H52" s="288">
        <v>100.82872928176796</v>
      </c>
      <c r="I52" s="291">
        <v>100.99206349206349</v>
      </c>
      <c r="J52" s="288">
        <v>83.206429780033844</v>
      </c>
      <c r="K52" s="290">
        <v>120.3499079189687</v>
      </c>
      <c r="L52" s="291">
        <v>439.57597173144876</v>
      </c>
      <c r="M52" s="288">
        <v>362.8235294117647</v>
      </c>
      <c r="N52" s="288">
        <v>516.50943396226421</v>
      </c>
      <c r="O52" s="291">
        <v>54.571185697049465</v>
      </c>
      <c r="P52" s="288">
        <v>52.069152620641887</v>
      </c>
      <c r="Q52" s="290">
        <v>56.835353113246967</v>
      </c>
      <c r="S52" s="285"/>
      <c r="T52" s="285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</row>
    <row r="53" spans="1:113" s="284" customFormat="1" ht="17.45" customHeight="1" x14ac:dyDescent="0.15">
      <c r="A53" s="650"/>
      <c r="B53" s="216" t="s">
        <v>45</v>
      </c>
      <c r="C53" s="291">
        <v>17.503310461056941</v>
      </c>
      <c r="D53" s="288">
        <v>17.754814466885861</v>
      </c>
      <c r="E53" s="288">
        <v>17.238824401086688</v>
      </c>
      <c r="F53" s="291">
        <v>77.368484410737935</v>
      </c>
      <c r="G53" s="288">
        <v>63.644903710662284</v>
      </c>
      <c r="H53" s="288">
        <v>91.800444554210912</v>
      </c>
      <c r="I53" s="291">
        <v>94.871794871794862</v>
      </c>
      <c r="J53" s="288">
        <v>81.399718177548138</v>
      </c>
      <c r="K53" s="290">
        <v>109.03926895529762</v>
      </c>
      <c r="L53" s="291">
        <v>442.0220082530949</v>
      </c>
      <c r="M53" s="288">
        <v>358.46560846560845</v>
      </c>
      <c r="N53" s="288">
        <v>532.52148997134668</v>
      </c>
      <c r="O53" s="291">
        <v>54.369594761551767</v>
      </c>
      <c r="P53" s="288">
        <v>51.906525116519937</v>
      </c>
      <c r="Q53" s="290">
        <v>56.617320415879014</v>
      </c>
      <c r="S53" s="285"/>
      <c r="T53" s="285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</row>
    <row r="54" spans="1:113" s="284" customFormat="1" ht="17.45" customHeight="1" x14ac:dyDescent="0.15">
      <c r="A54" s="650"/>
      <c r="B54" s="216" t="s">
        <v>46</v>
      </c>
      <c r="C54" s="291">
        <v>18.147527242246436</v>
      </c>
      <c r="D54" s="288">
        <v>18.604651162790699</v>
      </c>
      <c r="E54" s="288">
        <v>17.681895093062604</v>
      </c>
      <c r="F54" s="291">
        <v>89.647946353730092</v>
      </c>
      <c r="G54" s="288">
        <v>75.249169435215947</v>
      </c>
      <c r="H54" s="288">
        <v>104.31472081218274</v>
      </c>
      <c r="I54" s="291">
        <v>107.79547359597652</v>
      </c>
      <c r="J54" s="288">
        <v>93.853820598006649</v>
      </c>
      <c r="K54" s="290">
        <v>121.99661590524535</v>
      </c>
      <c r="L54" s="291">
        <v>493.9953810623557</v>
      </c>
      <c r="M54" s="288">
        <v>404.46428571428567</v>
      </c>
      <c r="N54" s="288">
        <v>589.95215311004779</v>
      </c>
      <c r="O54" s="291">
        <v>56.201492537313435</v>
      </c>
      <c r="P54" s="288">
        <v>53.802913453299055</v>
      </c>
      <c r="Q54" s="290">
        <v>58.334984756097562</v>
      </c>
      <c r="S54" s="285"/>
      <c r="T54" s="285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</row>
    <row r="55" spans="1:113" s="284" customFormat="1" ht="17.45" customHeight="1" x14ac:dyDescent="0.15">
      <c r="A55" s="650"/>
      <c r="B55" s="216" t="s">
        <v>47</v>
      </c>
      <c r="C55" s="291">
        <v>18.364502265071437</v>
      </c>
      <c r="D55" s="288">
        <v>18.310842252210328</v>
      </c>
      <c r="E55" s="288">
        <v>18.418000463929481</v>
      </c>
      <c r="F55" s="291">
        <v>77.349285631316064</v>
      </c>
      <c r="G55" s="288">
        <v>63.424848766868315</v>
      </c>
      <c r="H55" s="288">
        <v>91.23173277661796</v>
      </c>
      <c r="I55" s="291">
        <v>95.713787896387501</v>
      </c>
      <c r="J55" s="288">
        <v>81.735691019078644</v>
      </c>
      <c r="K55" s="290">
        <v>109.64973324054743</v>
      </c>
      <c r="L55" s="291">
        <v>421.18912080961417</v>
      </c>
      <c r="M55" s="288">
        <v>346.37865311308769</v>
      </c>
      <c r="N55" s="288">
        <v>495.34005037783373</v>
      </c>
      <c r="O55" s="291">
        <v>54.118493679150099</v>
      </c>
      <c r="P55" s="288">
        <v>51.611765458968122</v>
      </c>
      <c r="Q55" s="290">
        <v>56.284908165523348</v>
      </c>
      <c r="S55" s="285"/>
      <c r="T55" s="285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</row>
    <row r="56" spans="1:113" s="284" customFormat="1" ht="17.45" customHeight="1" x14ac:dyDescent="0.15">
      <c r="A56" s="650"/>
      <c r="B56" s="216" t="s">
        <v>48</v>
      </c>
      <c r="C56" s="291">
        <v>16.724919093851131</v>
      </c>
      <c r="D56" s="288">
        <v>16.238060249816311</v>
      </c>
      <c r="E56" s="288">
        <v>17.270730367929708</v>
      </c>
      <c r="F56" s="291">
        <v>55.055016181229774</v>
      </c>
      <c r="G56" s="288">
        <v>45.995591476855253</v>
      </c>
      <c r="H56" s="288">
        <v>65.211422295442063</v>
      </c>
      <c r="I56" s="291">
        <v>71.779935275080902</v>
      </c>
      <c r="J56" s="288">
        <v>62.233651726671567</v>
      </c>
      <c r="K56" s="290">
        <v>82.482152663371778</v>
      </c>
      <c r="L56" s="291">
        <v>329.17956656346752</v>
      </c>
      <c r="M56" s="288">
        <v>283.25791855203619</v>
      </c>
      <c r="N56" s="288">
        <v>377.58346581875992</v>
      </c>
      <c r="O56" s="291">
        <v>49.975734740015071</v>
      </c>
      <c r="P56" s="288">
        <v>47.577747584541065</v>
      </c>
      <c r="Q56" s="290">
        <v>52.365783930183568</v>
      </c>
      <c r="S56" s="285"/>
      <c r="T56" s="285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</row>
    <row r="57" spans="1:113" s="284" customFormat="1" ht="17.45" customHeight="1" x14ac:dyDescent="0.15">
      <c r="A57" s="651"/>
      <c r="B57" s="217" t="s">
        <v>49</v>
      </c>
      <c r="C57" s="296">
        <v>18.097207859358839</v>
      </c>
      <c r="D57" s="293">
        <v>17.021276595744681</v>
      </c>
      <c r="E57" s="293">
        <v>19.333333333333332</v>
      </c>
      <c r="F57" s="296">
        <v>117.68355739400207</v>
      </c>
      <c r="G57" s="293">
        <v>95.744680851063833</v>
      </c>
      <c r="H57" s="293">
        <v>142.88888888888889</v>
      </c>
      <c r="I57" s="296">
        <v>135.78076525336093</v>
      </c>
      <c r="J57" s="293">
        <v>112.7659574468085</v>
      </c>
      <c r="K57" s="295">
        <v>162.22222222222223</v>
      </c>
      <c r="L57" s="296">
        <v>650.28571428571422</v>
      </c>
      <c r="M57" s="293">
        <v>562.5</v>
      </c>
      <c r="N57" s="293">
        <v>739.08045977011489</v>
      </c>
      <c r="O57" s="296">
        <v>59.175877192982455</v>
      </c>
      <c r="P57" s="293">
        <v>56.539090909090909</v>
      </c>
      <c r="Q57" s="295">
        <v>61.633898305084749</v>
      </c>
      <c r="S57" s="285"/>
      <c r="T57" s="285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6"/>
      <c r="BG57" s="286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6"/>
      <c r="DB57" s="286"/>
      <c r="DC57" s="286"/>
      <c r="DD57" s="286"/>
      <c r="DE57" s="286"/>
      <c r="DF57" s="286"/>
      <c r="DG57" s="286"/>
      <c r="DH57" s="286"/>
      <c r="DI57" s="286"/>
    </row>
    <row r="58" spans="1:113" s="255" customFormat="1" ht="17.45" customHeight="1" x14ac:dyDescent="0.15">
      <c r="B58" s="585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586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2"/>
      <c r="DH58" s="302"/>
      <c r="DI58" s="302"/>
    </row>
    <row r="59" spans="1:113" s="255" customFormat="1" ht="17.45" customHeight="1" x14ac:dyDescent="0.15">
      <c r="B59" s="303"/>
    </row>
    <row r="60" spans="1:113" ht="17.45" customHeight="1" x14ac:dyDescent="0.15">
      <c r="A60" s="706"/>
      <c r="B60" s="707"/>
      <c r="C60" s="707"/>
      <c r="D60" s="707"/>
      <c r="E60" s="707"/>
      <c r="F60" s="707"/>
      <c r="G60" s="707"/>
      <c r="H60" s="707"/>
      <c r="I60" s="707"/>
      <c r="J60" s="707"/>
      <c r="K60" s="707"/>
      <c r="L60" s="707"/>
      <c r="M60" s="707"/>
      <c r="N60" s="707"/>
      <c r="O60" s="707"/>
      <c r="P60" s="707"/>
      <c r="Q60" s="734"/>
    </row>
    <row r="61" spans="1:113" ht="17.100000000000001" customHeight="1" x14ac:dyDescent="0.15">
      <c r="Q61" s="276"/>
    </row>
    <row r="62" spans="1:113" ht="17.100000000000001" customHeight="1" x14ac:dyDescent="0.15">
      <c r="Q62" s="276"/>
    </row>
    <row r="63" spans="1:113" ht="17.100000000000001" customHeight="1" x14ac:dyDescent="0.15">
      <c r="Q63" s="276"/>
    </row>
    <row r="64" spans="1:113" ht="17.100000000000001" customHeight="1" x14ac:dyDescent="0.15">
      <c r="Q64" s="276"/>
    </row>
    <row r="65" spans="17:17" ht="17.100000000000001" customHeight="1" x14ac:dyDescent="0.15">
      <c r="Q65" s="276"/>
    </row>
    <row r="66" spans="17:17" ht="17.100000000000001" customHeight="1" x14ac:dyDescent="0.15">
      <c r="Q66" s="276"/>
    </row>
    <row r="67" spans="17:17" ht="17.100000000000001" customHeight="1" x14ac:dyDescent="0.15">
      <c r="Q67" s="276"/>
    </row>
  </sheetData>
  <mergeCells count="36">
    <mergeCell ref="A51:A57"/>
    <mergeCell ref="A60:Q60"/>
    <mergeCell ref="A38:A45"/>
    <mergeCell ref="A46:A50"/>
    <mergeCell ref="A30:A33"/>
    <mergeCell ref="A34:A37"/>
    <mergeCell ref="F3:H3"/>
    <mergeCell ref="I3:K3"/>
    <mergeCell ref="A25:A27"/>
    <mergeCell ref="A28:A29"/>
    <mergeCell ref="A10:A19"/>
    <mergeCell ref="A20:A24"/>
    <mergeCell ref="C5:D5"/>
    <mergeCell ref="C4:D4"/>
    <mergeCell ref="A3:B5"/>
    <mergeCell ref="C3:E3"/>
    <mergeCell ref="E4:E5"/>
    <mergeCell ref="F4:G4"/>
    <mergeCell ref="H4:H5"/>
    <mergeCell ref="I4:J4"/>
    <mergeCell ref="F5:G5"/>
    <mergeCell ref="I5:J5"/>
    <mergeCell ref="L3:N3"/>
    <mergeCell ref="O3:Q5"/>
    <mergeCell ref="K4:K5"/>
    <mergeCell ref="L4:M4"/>
    <mergeCell ref="N4:N5"/>
    <mergeCell ref="L5:M5"/>
    <mergeCell ref="CU2:CW2"/>
    <mergeCell ref="DG2:DI2"/>
    <mergeCell ref="T2:V2"/>
    <mergeCell ref="AF2:AH2"/>
    <mergeCell ref="AR2:AT2"/>
    <mergeCell ref="BD2:BF2"/>
    <mergeCell ref="BW2:BY2"/>
    <mergeCell ref="CI2:CK2"/>
  </mergeCells>
  <phoneticPr fontId="10"/>
  <pageMargins left="0.9055118110236221" right="0.9055118110236221" top="0.74803149606299213" bottom="0.74803149606299213" header="0.31496062992125984" footer="0.31496062992125984"/>
  <pageSetup paperSize="9" scale="75" firstPageNumber="34" orientation="portrait" useFirstPageNumber="1" r:id="rId1"/>
  <headerFooter>
    <oddFooter>&amp;C&amp;P</oddFooter>
  </headerFooter>
  <colBreaks count="1" manualBreakCount="1">
    <brk id="17" max="5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33</vt:i4>
      </vt:variant>
    </vt:vector>
  </HeadingPairs>
  <TitlesOfParts>
    <vt:vector size="52" baseType="lpstr">
      <vt:lpstr>第1表</vt:lpstr>
      <vt:lpstr>第2表</vt:lpstr>
      <vt:lpstr>第3表</vt:lpstr>
      <vt:lpstr>第4表</vt:lpstr>
      <vt:lpstr>第5表</vt:lpstr>
      <vt:lpstr>表6</vt:lpstr>
      <vt:lpstr>表6 (2)</vt:lpstr>
      <vt:lpstr>表6 (3)</vt:lpstr>
      <vt:lpstr>表6 (4)</vt:lpstr>
      <vt:lpstr>表7</vt:lpstr>
      <vt:lpstr>表7 (2)</vt:lpstr>
      <vt:lpstr>表7 (3)</vt:lpstr>
      <vt:lpstr>表7 (4)</vt:lpstr>
      <vt:lpstr>表7 (5)</vt:lpstr>
      <vt:lpstr>表7 (6)</vt:lpstr>
      <vt:lpstr>表8</vt:lpstr>
      <vt:lpstr>表８(2)</vt:lpstr>
      <vt:lpstr>表8(3)</vt:lpstr>
      <vt:lpstr>第9表</vt:lpstr>
      <vt:lpstr>第1表!Print_Area</vt:lpstr>
      <vt:lpstr>第2表!Print_Area</vt:lpstr>
      <vt:lpstr>第3表!Print_Area</vt:lpstr>
      <vt:lpstr>第4表!Print_Area</vt:lpstr>
      <vt:lpstr>第5表!Print_Area</vt:lpstr>
      <vt:lpstr>第9表!Print_Area</vt:lpstr>
      <vt:lpstr>表6!Print_Area</vt:lpstr>
      <vt:lpstr>'表6 (2)'!Print_Area</vt:lpstr>
      <vt:lpstr>'表6 (3)'!Print_Area</vt:lpstr>
      <vt:lpstr>'表6 (4)'!Print_Area</vt:lpstr>
      <vt:lpstr>表7!Print_Area</vt:lpstr>
      <vt:lpstr>'表7 (2)'!Print_Area</vt:lpstr>
      <vt:lpstr>'表7 (3)'!Print_Area</vt:lpstr>
      <vt:lpstr>'表7 (4)'!Print_Area</vt:lpstr>
      <vt:lpstr>'表7 (5)'!Print_Area</vt:lpstr>
      <vt:lpstr>'表7 (6)'!Print_Area</vt:lpstr>
      <vt:lpstr>表8!Print_Area</vt:lpstr>
      <vt:lpstr>'表８(2)'!Print_Area</vt:lpstr>
      <vt:lpstr>'表8(3)'!Print_Area</vt:lpstr>
      <vt:lpstr>第1表!Print_Area_MI</vt:lpstr>
      <vt:lpstr>第2表!Print_Area_MI</vt:lpstr>
      <vt:lpstr>第3表!Print_Area_MI</vt:lpstr>
      <vt:lpstr>第4表!Print_Area_MI</vt:lpstr>
      <vt:lpstr>第1表!Print_Titles</vt:lpstr>
      <vt:lpstr>第2表!Print_Titles</vt:lpstr>
      <vt:lpstr>第3表!Print_Titles</vt:lpstr>
      <vt:lpstr>第4表!Print_Titles</vt:lpstr>
      <vt:lpstr>第9表!Print_Titles</vt:lpstr>
      <vt:lpstr>第1表!Print_Titles_MI</vt:lpstr>
      <vt:lpstr>第2表!Print_Titles_MI</vt:lpstr>
      <vt:lpstr>第3表!Print_Titles_MI</vt:lpstr>
      <vt:lpstr>第4表!Print_Titles_MI</vt:lpstr>
      <vt:lpstr>第9表!Print_Titles_MI</vt:lpstr>
    </vt:vector>
  </TitlesOfParts>
  <Company>青森県企画部統計課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平成12年青森県の人口移動</dc:title>
  <dc:creator>m.sakurai</dc:creator>
  <dc:description>・1月分から12月分の移動数を貼り付けること_x000d_
・1年分の移動数と年報の１表から8表まで_x000d_
・前年の数字など、直接入力（貼り付け）が必要なデータもある</dc:description>
  <cp:lastModifiedBy>Windows ユーザー</cp:lastModifiedBy>
  <cp:lastPrinted>2019-03-25T03:39:45Z</cp:lastPrinted>
  <dcterms:created xsi:type="dcterms:W3CDTF">1999-10-04T00:55:03Z</dcterms:created>
  <dcterms:modified xsi:type="dcterms:W3CDTF">2020-05-25T02:20:49Z</dcterms:modified>
</cp:coreProperties>
</file>