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'P2'!$A$1:$AC$1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'P2'!$C$1:$S$43</definedName>
    <definedName name="_xlnm.Print_Area" localSheetId="2">'P3'!$B$1:$I$31</definedName>
    <definedName name="_xlnm.Print_Area" localSheetId="3">'P4-5'!$B$1:$Y$51</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'P2'!$C$1:$S$43</definedName>
    <definedName name="Z_57150A66_B9BF_48F3_A1C0_B6EAAACC4A47_.wvu.PrintArea" localSheetId="2" hidden="1">'P3'!$B$1:$I$31</definedName>
    <definedName name="Z_57150A66_B9BF_48F3_A1C0_B6EAAACC4A47_.wvu.PrintArea" localSheetId="3" hidden="1">'P4-5'!$B$1:$Y$49</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'P2'!$C$1:$S$43</definedName>
    <definedName name="Z_6365834C_7E97_45BE_876C_0EFBED743DB3_.wvu.PrintArea" localSheetId="2" hidden="1">'P3'!$B$1:$I$31</definedName>
    <definedName name="Z_6365834C_7E97_45BE_876C_0EFBED743DB3_.wvu.PrintArea" localSheetId="3" hidden="1">'P4-5'!$B$1:$Y$49</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'P2'!$C$1:$S$43</definedName>
    <definedName name="Z_77C4BA57_6452_41E9_A0DC_E75323C02F3B_.wvu.PrintArea" localSheetId="2" hidden="1">'P3'!$B$1:$I$31</definedName>
    <definedName name="Z_77C4BA57_6452_41E9_A0DC_E75323C02F3B_.wvu.PrintArea" localSheetId="3" hidden="1">'P4-5'!$B$1:$Y$49</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'P4-5'!$2:$2</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'P2'!$C$1:$S$43</definedName>
    <definedName name="Z_CEBAEF1C_6081_4950_ADCB_290A796A440E_.wvu.PrintArea" localSheetId="2" hidden="1">'P3'!$B$1:$I$31</definedName>
    <definedName name="Z_CEBAEF1C_6081_4950_ADCB_290A796A440E_.wvu.PrintArea" localSheetId="3" hidden="1">'P4-5'!$B$1:$Y$49</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'P2'!$C$1:$S$43</definedName>
    <definedName name="Z_CF3DE1CF_2D9E_4DD7_86C0_04E04EDFAB57_.wvu.PrintArea" localSheetId="2" hidden="1">'P3'!$B$1:$I$31</definedName>
    <definedName name="Z_CF3DE1CF_2D9E_4DD7_86C0_04E04EDFAB57_.wvu.PrintArea" localSheetId="3" hidden="1">'P4-5'!$B$1:$Y$49</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'P2'!$C$1:$S$43</definedName>
    <definedName name="Z_F45C863B_7B94_45D8_9490_BCF2B5ECE109_.wvu.PrintArea" localSheetId="2" hidden="1">'P3'!$B$1:$I$31</definedName>
    <definedName name="Z_F45C863B_7B94_45D8_9490_BCF2B5ECE109_.wvu.PrintArea" localSheetId="3" hidden="1">'P4-5'!$B$1:$Y$49</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alcMode="manual"/>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7" l="1"/>
  <c r="A6" i="7" l="1"/>
  <c r="A7" i="7" s="1"/>
  <c r="A8" i="7" l="1"/>
  <c r="A9" i="7" l="1"/>
  <c r="A10" i="7"/>
</calcChain>
</file>

<file path=xl/sharedStrings.xml><?xml version="1.0" encoding="utf-8"?>
<sst xmlns="http://schemas.openxmlformats.org/spreadsheetml/2006/main" count="496" uniqueCount="265">
  <si>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</si>
  <si>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</si>
  <si>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</si>
  <si>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</si>
  <si>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</si>
  <si>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</si>
  <si>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</si>
  <si>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</si>
  <si>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</si>
  <si>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</si>
  <si>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</si>
  <si>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</si>
  <si>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</si>
  <si>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</si>
  <si>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</si>
  <si>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</si>
  <si>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</si>
  <si>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</si>
  <si>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</si>
  <si>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</si>
  <si>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</si>
  <si>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</si>
  <si>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</si>
  <si>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</si>
  <si>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</si>
  <si>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</si>
  <si>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</si>
  <si>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</si>
  <si>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</si>
  <si>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</si>
  <si>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</si>
  <si>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</si>
  <si>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</si>
  <si>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</si>
  <si>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</si>
  <si>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</si>
  <si>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</si>
  <si>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</si>
  <si>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</si>
  <si>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</si>
  <si>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</si>
  <si>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</si>
  <si>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</si>
  <si>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</si>
  <si>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</si>
  <si>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</si>
  <si>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</si>
  <si>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</si>
  <si>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</si>
  <si>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</si>
  <si>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</si>
  <si>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</si>
  <si>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</si>
  <si>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</si>
  <si>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</si>
  <si>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</si>
  <si>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</si>
  <si>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</si>
  <si>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</si>
  <si>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</si>
  <si>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</si>
  <si>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</si>
  <si>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</si>
  <si>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</si>
  <si>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</si>
  <si>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</si>
  <si>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</si>
  <si>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</si>
  <si>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</si>
  <si>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</si>
  <si>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</si>
  <si>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</si>
  <si>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</si>
  <si>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</si>
  <si>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</si>
  <si>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</si>
  <si>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</si>
  <si>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</si>
  <si>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</si>
  <si>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</si>
  <si>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</si>
  <si>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</si>
  <si>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</si>
  <si>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</si>
  <si>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</si>
  <si>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</si>
  <si>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</si>
  <si>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</si>
  <si>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</si>
  <si>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</si>
  <si>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区分</t>
  </si>
  <si>
    <t>年／月</t>
    <phoneticPr fontId="6"/>
  </si>
  <si>
    <t>指</t>
    <rPh sb="0" eb="1">
      <t>ユビ</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</si>
  <si>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</si>
  <si>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</si>
  <si>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</si>
  <si>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</si>
  <si>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</si>
  <si>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</si>
  <si>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</si>
  <si>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</si>
  <si>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</si>
  <si>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</si>
  <si>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</si>
  <si>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</si>
  <si>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</si>
  <si>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</si>
  <si>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</si>
  <si>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</si>
  <si>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</si>
  <si>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</si>
  <si>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</si>
  <si>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</si>
  <si>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</si>
  <si>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</si>
  <si>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</si>
  <si>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</si>
  <si>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</si>
  <si>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</si>
  <si>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</si>
  <si>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</si>
  <si>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</si>
  <si>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22基準</t>
    <rPh sb="2" eb="4">
      <t>キジュン</t>
    </rPh>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</si>
  <si>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</si>
  <si>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</si>
  <si>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</si>
  <si>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</si>
  <si>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</si>
  <si>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</si>
  <si>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</si>
  <si>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t>
  </si>
  <si>
    <t>（参考１）</t>
    <phoneticPr fontId="1"/>
  </si>
  <si>
    <t>参考：全国</t>
    <rPh sb="0" eb="2">
      <t>サンコウ</t>
    </rPh>
    <rPh sb="3" eb="5">
      <t>ゼンコク</t>
    </rPh>
    <phoneticPr fontId="1"/>
  </si>
  <si>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</si>
  <si>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</si>
  <si>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</si>
  <si>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</si>
  <si>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</si>
  <si>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</si>
  <si>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</si>
  <si>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</si>
  <si>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</si>
  <si>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</si>
  <si>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</si>
  <si>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</si>
  <si>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</si>
  <si>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</si>
  <si>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</si>
  <si>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</si>
  <si>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</si>
  <si>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</si>
  <si>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</si>
  <si>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</si>
  <si>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</si>
  <si>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</si>
  <si>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</si>
  <si>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</si>
  <si>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</si>
  <si>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</si>
  <si>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</si>
  <si>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10000</t>
  </si>
  <si>
    <t>2795</t>
  </si>
  <si>
    <t>222</t>
  </si>
  <si>
    <t>268</t>
  </si>
  <si>
    <t>139</t>
  </si>
  <si>
    <t>257</t>
  </si>
  <si>
    <t>128</t>
  </si>
  <si>
    <t>335</t>
  </si>
  <si>
    <t>221</t>
  </si>
  <si>
    <t>117</t>
  </si>
  <si>
    <t>107</t>
  </si>
  <si>
    <t>247</t>
  </si>
  <si>
    <t>363</t>
  </si>
  <si>
    <t>194</t>
  </si>
  <si>
    <t>174</t>
  </si>
  <si>
    <t>361</t>
  </si>
  <si>
    <t>2159</t>
  </si>
  <si>
    <t>1738</t>
  </si>
  <si>
    <t>421</t>
  </si>
  <si>
    <t>996</t>
  </si>
  <si>
    <t>434</t>
  </si>
  <si>
    <t>130</t>
  </si>
  <si>
    <t>231</t>
  </si>
  <si>
    <t>202</t>
  </si>
  <si>
    <t>392</t>
  </si>
  <si>
    <t>25</t>
  </si>
  <si>
    <t>30</t>
  </si>
  <si>
    <t>63</t>
  </si>
  <si>
    <t>111</t>
  </si>
  <si>
    <t>34</t>
  </si>
  <si>
    <t>308</t>
  </si>
  <si>
    <t>113</t>
  </si>
  <si>
    <t>2</t>
  </si>
  <si>
    <t>99</t>
  </si>
  <si>
    <t>37</t>
  </si>
  <si>
    <t>47</t>
  </si>
  <si>
    <t>29</t>
  </si>
  <si>
    <t>21</t>
  </si>
  <si>
    <t>439</t>
  </si>
  <si>
    <t>136</t>
  </si>
  <si>
    <t>83</t>
  </si>
  <si>
    <t>220</t>
  </si>
  <si>
    <t>1387</t>
  </si>
  <si>
    <t>116</t>
  </si>
  <si>
    <t>794</t>
  </si>
  <si>
    <t>477</t>
  </si>
  <si>
    <t>140</t>
  </si>
  <si>
    <t>104</t>
  </si>
  <si>
    <t>6</t>
  </si>
  <si>
    <t>796</t>
  </si>
  <si>
    <t>59</t>
  </si>
  <si>
    <t>182</t>
  </si>
  <si>
    <t>135</t>
  </si>
  <si>
    <t>420</t>
  </si>
  <si>
    <t>589</t>
  </si>
  <si>
    <t>109</t>
  </si>
  <si>
    <t>146</t>
  </si>
  <si>
    <t>46</t>
  </si>
  <si>
    <t>43</t>
  </si>
  <si>
    <t>245</t>
  </si>
  <si>
    <t>467</t>
  </si>
  <si>
    <t>9533</t>
  </si>
  <si>
    <t>8467</t>
  </si>
  <si>
    <t>6383</t>
  </si>
  <si>
    <t>8537</t>
  </si>
  <si>
    <t>2020年基準</t>
    <phoneticPr fontId="6"/>
  </si>
  <si>
    <t>※　本資料「2020年基準消費者物価指数」は、総務省統計局「小売物価統計調査」の調査票情報を独自集計したものである。　　</t>
    <rPh sb="2" eb="3">
      <t>ホン</t>
    </rPh>
    <rPh sb="3" eb="5">
      <t>シリョウ</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</si>
  <si>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2020年＝100</t>
    <phoneticPr fontId="6"/>
  </si>
  <si>
    <t xml:space="preserve">     （2020年＝100）</t>
    <rPh sb="10" eb="11">
      <t>ネン</t>
    </rPh>
    <phoneticPr fontId="6"/>
  </si>
  <si>
    <t>2
0
2
0
年
基
準</t>
    <phoneticPr fontId="6"/>
  </si>
  <si>
    <t>2
0
2
0
年
基
準</t>
    <rPh sb="8" eb="9">
      <t>ネン</t>
    </rPh>
    <rPh sb="10" eb="11">
      <t>モト</t>
    </rPh>
    <rPh sb="12" eb="13">
      <t>ジュン</t>
    </rPh>
    <phoneticPr fontId="6"/>
  </si>
  <si>
    <t>2020年</t>
    <phoneticPr fontId="1"/>
  </si>
  <si>
    <t>2021年</t>
    <rPh sb="4" eb="5">
      <t>ネン</t>
    </rPh>
    <phoneticPr fontId="1"/>
  </si>
  <si>
    <t>令和3年11月分</t>
  </si>
  <si>
    <t>　総合指数は2020年を100として100.7となり、前月と比べ0.3％の上昇、前年同月と比べ0.9％の上昇となった。</t>
  </si>
  <si>
    <t>　生鮮食品を除く総合指数は100.8となり、前月と比べ0.4％の上昇、前年同月と比べ0.9％の上昇となった。</t>
  </si>
  <si>
    <t>　生鮮食品及びエネルギーを除く総合指数は99.0となり、前月と比べ0.1％の下落、前年同月と比べ1.3％の下落となった。</t>
  </si>
  <si>
    <t>R2年</t>
  </si>
  <si>
    <t/>
  </si>
  <si>
    <t>R3年</t>
  </si>
  <si>
    <t>総合</t>
  </si>
  <si>
    <t>生鮮食品及びエネルギーを除く総合</t>
  </si>
  <si>
    <t>令和4年1月</t>
  </si>
  <si>
    <t>上昇</t>
  </si>
  <si>
    <t>他の光熱（8.8％）</t>
  </si>
  <si>
    <t>自動車等関係費（1.5％）</t>
  </si>
  <si>
    <t>下落</t>
  </si>
  <si>
    <t>教養娯楽サービス（▲ 3.4％）</t>
  </si>
  <si>
    <t>　総合指数が前年同月と比べ0.9％の上昇となった内訳を寄与度でみると、光熱・水道、食料などの上昇が要因となっている。</t>
  </si>
  <si>
    <t>他の光熱（44.0％）</t>
  </si>
  <si>
    <t>肉類（7.3％）</t>
  </si>
  <si>
    <t>通信（▲ 32.3％）</t>
  </si>
  <si>
    <t>2015年平均</t>
  </si>
  <si>
    <t>2016年平均</t>
  </si>
  <si>
    <t>2017年平均</t>
  </si>
  <si>
    <t>2018年平均</t>
  </si>
  <si>
    <t>2019年平均</t>
  </si>
  <si>
    <t>2020年平均</t>
  </si>
  <si>
    <t>2020年</t>
  </si>
  <si>
    <t>2021年</t>
  </si>
  <si>
    <t>令和3年11月 中分類指数　（青森市）</t>
  </si>
  <si>
    <t>令和3年11月</t>
  </si>
  <si>
    <t>令和3年10月</t>
  </si>
  <si>
    <t>令和2年11月</t>
  </si>
  <si>
    <t>　総合指数が前月と比べ0.3％の上昇となった内訳を寄与度でみると、光熱・水道、交通・通信などの上昇が要因となっている。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</si>
</sst>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 numFmtId="183" formatCode="0.0_ "/>
  </numFmts>
  <fonts count="45"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90">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8" fillId="0" borderId="0" xfId="0" applyFont="1" applyFill="1" applyAlignment="1">
      <alignment vertical="top" wrapText="1"/>
    </xf>
    <xf numFmtId="0" fontId="2"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12"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11" fillId="0" borderId="0" xfId="0" applyFont="1" applyAlignment="1"/>
    <xf numFmtId="0" fontId="2" fillId="0" borderId="0" xfId="0" applyFont="1" applyFill="1" applyAlignment="1">
      <alignment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6" fillId="0" borderId="0" xfId="0" applyFont="1" applyAlignment="1">
      <alignment vertical="center" shrinkToFit="1"/>
    </xf>
    <xf numFmtId="0" fontId="16" fillId="0" borderId="0" xfId="0" applyFont="1">
      <alignment vertical="center"/>
    </xf>
    <xf numFmtId="0" fontId="16" fillId="0" borderId="0" xfId="0" applyFont="1" applyBorder="1">
      <alignment vertical="center"/>
    </xf>
    <xf numFmtId="0" fontId="18" fillId="0" borderId="0" xfId="0" applyFont="1" applyAlignment="1">
      <alignment horizontal="center"/>
    </xf>
    <xf numFmtId="0" fontId="14" fillId="0" borderId="0" xfId="0" applyFont="1" applyAlignment="1">
      <alignment horizontal="center"/>
    </xf>
    <xf numFmtId="0" fontId="20" fillId="0" borderId="0" xfId="0" applyFont="1" applyAlignment="1">
      <alignment horizontal="left"/>
    </xf>
    <xf numFmtId="0" fontId="18" fillId="0" borderId="0" xfId="0" applyFont="1" applyAlignment="1">
      <alignment horizontal="left"/>
    </xf>
    <xf numFmtId="0" fontId="18" fillId="0" borderId="0" xfId="0" applyFont="1" applyAlignment="1"/>
    <xf numFmtId="0" fontId="18" fillId="2" borderId="0" xfId="0" quotePrefix="1" applyFont="1" applyFill="1" applyAlignment="1">
      <alignment vertical="center"/>
    </xf>
    <xf numFmtId="0" fontId="23" fillId="0" borderId="0" xfId="0" applyFont="1" applyBorder="1" applyAlignment="1">
      <alignment vertical="center"/>
    </xf>
    <xf numFmtId="0" fontId="18" fillId="2" borderId="0" xfId="0" applyFont="1" applyFill="1" applyAlignment="1"/>
    <xf numFmtId="0" fontId="18" fillId="2" borderId="0" xfId="0" applyFont="1" applyFill="1" applyAlignment="1">
      <alignment horizontal="left"/>
    </xf>
    <xf numFmtId="0" fontId="18" fillId="2" borderId="0" xfId="0" quotePrefix="1" applyFont="1" applyFill="1" applyAlignment="1"/>
    <xf numFmtId="0" fontId="18" fillId="0" borderId="0" xfId="0" applyFont="1" applyFill="1" applyAlignment="1">
      <alignment horizontal="left"/>
    </xf>
    <xf numFmtId="0" fontId="18" fillId="0" borderId="0" xfId="0" applyFont="1" applyBorder="1" applyAlignment="1"/>
    <xf numFmtId="0" fontId="21" fillId="0" borderId="0" xfId="3" applyFont="1" applyBorder="1" applyAlignment="1">
      <alignment vertical="center" wrapText="1"/>
    </xf>
    <xf numFmtId="0" fontId="20" fillId="0" borderId="0" xfId="0" applyFont="1">
      <alignment vertical="center"/>
    </xf>
    <xf numFmtId="0" fontId="26" fillId="0" borderId="0" xfId="0" applyFont="1" applyAlignment="1">
      <alignment horizontal="right" vertical="center"/>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lignment vertical="center"/>
    </xf>
    <xf numFmtId="0" fontId="26" fillId="0" borderId="26" xfId="0" applyFont="1" applyBorder="1">
      <alignment vertical="center"/>
    </xf>
    <xf numFmtId="0" fontId="26" fillId="0" borderId="23" xfId="0" applyFont="1" applyBorder="1">
      <alignment vertical="center"/>
    </xf>
    <xf numFmtId="0" fontId="26" fillId="0" borderId="0" xfId="0" applyFont="1" applyBorder="1">
      <alignment vertical="center"/>
    </xf>
    <xf numFmtId="177" fontId="22" fillId="0" borderId="0" xfId="0" applyNumberFormat="1" applyFont="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177" fontId="26" fillId="0" borderId="29" xfId="0" applyNumberFormat="1" applyFont="1" applyBorder="1" applyAlignment="1">
      <alignment horizontal="center" vertical="center"/>
    </xf>
    <xf numFmtId="182" fontId="26" fillId="0" borderId="30" xfId="0" applyNumberFormat="1" applyFont="1" applyBorder="1" applyAlignment="1">
      <alignment horizontal="center" vertical="center"/>
    </xf>
    <xf numFmtId="182" fontId="26" fillId="0" borderId="27" xfId="0" applyNumberFormat="1" applyFont="1" applyBorder="1" applyAlignment="1">
      <alignment horizontal="center" vertical="center"/>
    </xf>
    <xf numFmtId="182" fontId="26" fillId="0" borderId="29" xfId="0" applyNumberFormat="1" applyFont="1" applyBorder="1" applyAlignment="1">
      <alignment horizontal="center" vertical="center"/>
    </xf>
    <xf numFmtId="182" fontId="26" fillId="0" borderId="0" xfId="0" applyNumberFormat="1" applyFont="1" applyBorder="1" applyAlignment="1">
      <alignment horizontal="center" vertical="center"/>
    </xf>
    <xf numFmtId="177" fontId="16" fillId="0" borderId="0" xfId="0" applyNumberFormat="1" applyFont="1" applyAlignment="1">
      <alignment horizontal="center" vertical="center"/>
    </xf>
    <xf numFmtId="0" fontId="22" fillId="0" borderId="0" xfId="0" applyFont="1" applyFill="1" applyBorder="1" applyAlignment="1">
      <alignment vertical="center" shrinkToFit="1"/>
    </xf>
    <xf numFmtId="0" fontId="26" fillId="0" borderId="31" xfId="0" applyFont="1" applyFill="1" applyBorder="1" applyAlignment="1">
      <alignment horizontal="center" vertical="center" wrapText="1"/>
    </xf>
    <xf numFmtId="176" fontId="15" fillId="0" borderId="31" xfId="0" applyNumberFormat="1" applyFont="1" applyFill="1" applyBorder="1">
      <alignment vertical="center"/>
    </xf>
    <xf numFmtId="176" fontId="15" fillId="0" borderId="32" xfId="0" applyNumberFormat="1" applyFont="1" applyBorder="1">
      <alignment vertical="center"/>
    </xf>
    <xf numFmtId="176" fontId="15" fillId="0" borderId="31" xfId="0" applyNumberFormat="1" applyFont="1" applyBorder="1">
      <alignment vertical="center"/>
    </xf>
    <xf numFmtId="176" fontId="15" fillId="0" borderId="33" xfId="0" applyNumberFormat="1" applyFont="1" applyBorder="1">
      <alignment vertical="center"/>
    </xf>
    <xf numFmtId="176" fontId="15" fillId="0" borderId="0" xfId="0" applyNumberFormat="1" applyFont="1" applyBorder="1">
      <alignment vertical="center"/>
    </xf>
    <xf numFmtId="0" fontId="27" fillId="0" borderId="0" xfId="0" applyFont="1" applyAlignment="1">
      <alignment horizontal="center"/>
    </xf>
    <xf numFmtId="0" fontId="16" fillId="0" borderId="11" xfId="0" applyFont="1" applyBorder="1">
      <alignment vertical="center"/>
    </xf>
    <xf numFmtId="0" fontId="16" fillId="0" borderId="0" xfId="0" applyFont="1" applyAlignment="1"/>
    <xf numFmtId="0" fontId="20" fillId="0" borderId="0" xfId="0" applyFont="1" applyFill="1" applyAlignment="1">
      <alignment horizontal="left"/>
    </xf>
    <xf numFmtId="0" fontId="18" fillId="0" borderId="0" xfId="0" applyFont="1" applyFill="1" applyAlignment="1"/>
    <xf numFmtId="0" fontId="16" fillId="0" borderId="0" xfId="0" applyFont="1" applyFill="1" applyAlignment="1"/>
    <xf numFmtId="0" fontId="16" fillId="0" borderId="0" xfId="0" applyFont="1" applyFill="1" applyBorder="1" applyAlignment="1"/>
    <xf numFmtId="0" fontId="28" fillId="0" borderId="0" xfId="0" applyFont="1" applyFill="1" applyAlignment="1"/>
    <xf numFmtId="178" fontId="21" fillId="0" borderId="23" xfId="3" applyNumberFormat="1" applyFont="1" applyFill="1" applyBorder="1" applyAlignment="1">
      <alignment horizontal="center" vertical="top" wrapText="1"/>
    </xf>
    <xf numFmtId="0" fontId="18" fillId="0" borderId="34" xfId="3" applyFont="1" applyFill="1" applyBorder="1" applyAlignment="1">
      <alignment horizontal="left" vertical="top"/>
    </xf>
    <xf numFmtId="0" fontId="18" fillId="0" borderId="33" xfId="3" applyFont="1" applyFill="1" applyBorder="1" applyAlignment="1">
      <alignment horizontal="left" vertical="top"/>
    </xf>
    <xf numFmtId="178" fontId="21" fillId="0" borderId="33" xfId="3" applyNumberFormat="1" applyFont="1" applyFill="1" applyBorder="1" applyAlignment="1">
      <alignment horizontal="left" vertical="top"/>
    </xf>
    <xf numFmtId="176" fontId="21" fillId="0" borderId="31" xfId="3" applyNumberFormat="1" applyFont="1" applyFill="1" applyBorder="1" applyAlignment="1">
      <alignment horizontal="right" vertical="center" shrinkToFit="1"/>
    </xf>
    <xf numFmtId="176" fontId="21" fillId="0" borderId="32"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0" fontId="28" fillId="0" borderId="0" xfId="0" applyNumberFormat="1" applyFont="1" applyFill="1" applyAlignment="1"/>
    <xf numFmtId="0" fontId="31" fillId="0" borderId="0" xfId="0" applyFont="1" applyFill="1" applyAlignment="1"/>
    <xf numFmtId="0" fontId="32" fillId="0" borderId="0" xfId="0" applyFont="1" applyFill="1" applyAlignment="1"/>
    <xf numFmtId="0" fontId="33" fillId="0" borderId="0" xfId="0" applyFont="1" applyFill="1" applyAlignment="1"/>
    <xf numFmtId="0" fontId="24" fillId="0" borderId="0" xfId="0" applyFont="1" applyFill="1" applyAlignment="1"/>
    <xf numFmtId="0" fontId="15" fillId="0" borderId="0" xfId="0" applyFont="1" applyFill="1" applyAlignment="1"/>
    <xf numFmtId="10" fontId="24" fillId="0" borderId="0" xfId="0" applyNumberFormat="1" applyFont="1" applyFill="1" applyAlignment="1"/>
    <xf numFmtId="0" fontId="25" fillId="0" borderId="0" xfId="0" applyFont="1" applyFill="1" applyAlignment="1"/>
    <xf numFmtId="0" fontId="24" fillId="0" borderId="11" xfId="0" applyFont="1" applyFill="1" applyBorder="1" applyAlignment="1"/>
    <xf numFmtId="10" fontId="24" fillId="0" borderId="11" xfId="0" applyNumberFormat="1" applyFont="1" applyFill="1" applyBorder="1" applyAlignment="1"/>
    <xf numFmtId="0" fontId="25" fillId="0" borderId="11" xfId="0" applyFont="1" applyFill="1" applyBorder="1" applyAlignment="1"/>
    <xf numFmtId="0" fontId="28" fillId="0" borderId="11" xfId="0" applyFont="1" applyFill="1" applyBorder="1" applyAlignment="1"/>
    <xf numFmtId="179" fontId="21" fillId="0" borderId="33" xfId="3" applyNumberFormat="1" applyFont="1" applyFill="1" applyBorder="1" applyAlignment="1">
      <alignment horizontal="right" vertical="center" shrinkToFit="1"/>
    </xf>
    <xf numFmtId="176" fontId="21" fillId="0" borderId="30" xfId="3" applyNumberFormat="1" applyFont="1" applyFill="1" applyBorder="1" applyAlignment="1">
      <alignment horizontal="right" vertical="center" shrinkToFit="1"/>
    </xf>
    <xf numFmtId="176" fontId="21" fillId="0" borderId="27" xfId="3" applyNumberFormat="1" applyFont="1" applyFill="1" applyBorder="1" applyAlignment="1">
      <alignment horizontal="right" vertical="center" shrinkToFit="1"/>
    </xf>
    <xf numFmtId="176" fontId="21" fillId="0" borderId="29" xfId="3" applyNumberFormat="1" applyFont="1" applyFill="1" applyBorder="1" applyAlignment="1">
      <alignment horizontal="right" vertical="center" shrinkToFit="1"/>
    </xf>
    <xf numFmtId="178" fontId="21" fillId="0" borderId="39" xfId="3" applyNumberFormat="1" applyFont="1" applyFill="1" applyBorder="1" applyAlignment="1">
      <alignment horizontal="center" vertical="top" wrapText="1"/>
    </xf>
    <xf numFmtId="178" fontId="23" fillId="0" borderId="38" xfId="3" applyNumberFormat="1" applyFont="1" applyFill="1" applyBorder="1" applyAlignment="1">
      <alignment horizontal="left" vertical="top" wrapText="1"/>
    </xf>
    <xf numFmtId="178" fontId="29" fillId="0" borderId="38" xfId="3" applyNumberFormat="1" applyFont="1" applyFill="1" applyBorder="1" applyAlignment="1">
      <alignment horizontal="left" vertical="top" wrapText="1"/>
    </xf>
    <xf numFmtId="178" fontId="21" fillId="0" borderId="38" xfId="3" applyNumberFormat="1" applyFont="1" applyFill="1" applyBorder="1" applyAlignment="1">
      <alignment horizontal="center" vertical="top" wrapText="1"/>
    </xf>
    <xf numFmtId="0" fontId="17" fillId="0" borderId="0" xfId="0" applyFont="1" applyAlignment="1">
      <alignment horizontal="center"/>
    </xf>
    <xf numFmtId="0" fontId="28" fillId="0" borderId="0" xfId="0" applyFont="1" applyFill="1" applyAlignment="1">
      <alignment horizontal="justify"/>
    </xf>
    <xf numFmtId="0" fontId="24" fillId="0" borderId="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justify" vertical="center"/>
    </xf>
    <xf numFmtId="176" fontId="24" fillId="0" borderId="6" xfId="0" applyNumberFormat="1" applyFont="1" applyFill="1" applyBorder="1" applyAlignment="1">
      <alignment horizontal="center" vertical="center"/>
    </xf>
    <xf numFmtId="0" fontId="24" fillId="0" borderId="0" xfId="0" applyFont="1" applyFill="1" applyBorder="1" applyAlignment="1">
      <alignment vertical="center"/>
    </xf>
    <xf numFmtId="176" fontId="24" fillId="0" borderId="15" xfId="0" applyNumberFormat="1" applyFont="1" applyFill="1" applyBorder="1" applyAlignment="1">
      <alignment horizontal="center" vertical="center"/>
    </xf>
    <xf numFmtId="0" fontId="24" fillId="0" borderId="11" xfId="0" applyFont="1" applyFill="1" applyBorder="1" applyAlignment="1">
      <alignment vertical="center"/>
    </xf>
    <xf numFmtId="20" fontId="15" fillId="0" borderId="11" xfId="0" applyNumberFormat="1" applyFont="1" applyFill="1" applyBorder="1" applyAlignment="1"/>
    <xf numFmtId="20" fontId="15" fillId="0" borderId="11" xfId="0" applyNumberFormat="1" applyFont="1" applyFill="1" applyBorder="1" applyAlignment="1">
      <alignment vertical="center"/>
    </xf>
    <xf numFmtId="176" fontId="24" fillId="0" borderId="9" xfId="0" applyNumberFormat="1" applyFont="1" applyFill="1" applyBorder="1" applyAlignment="1">
      <alignment horizontal="center" vertical="center"/>
    </xf>
    <xf numFmtId="20" fontId="17" fillId="0" borderId="0" xfId="0" applyNumberFormat="1" applyFont="1" applyAlignment="1">
      <alignment horizontal="center"/>
    </xf>
    <xf numFmtId="0" fontId="22" fillId="0" borderId="0" xfId="0" applyFont="1" applyFill="1" applyBorder="1" applyAlignment="1">
      <alignment vertical="center"/>
    </xf>
    <xf numFmtId="20" fontId="22" fillId="0" borderId="0" xfId="0" applyNumberFormat="1" applyFont="1" applyFill="1" applyBorder="1" applyAlignment="1"/>
    <xf numFmtId="20" fontId="22" fillId="0" borderId="0" xfId="0" applyNumberFormat="1" applyFont="1" applyFill="1" applyBorder="1" applyAlignment="1">
      <alignment horizontal="center" vertical="center"/>
    </xf>
    <xf numFmtId="20" fontId="22" fillId="0" borderId="0" xfId="0" applyNumberFormat="1" applyFont="1" applyFill="1" applyBorder="1" applyAlignment="1">
      <alignment vertical="center"/>
    </xf>
    <xf numFmtId="0" fontId="22" fillId="0" borderId="0" xfId="0" applyFont="1" applyAlignment="1"/>
    <xf numFmtId="0" fontId="24" fillId="0" borderId="10" xfId="0" applyFont="1" applyFill="1" applyBorder="1" applyAlignment="1">
      <alignment vertical="center"/>
    </xf>
    <xf numFmtId="0" fontId="24" fillId="0" borderId="2" xfId="0" applyFont="1" applyFill="1" applyBorder="1" applyAlignment="1">
      <alignment vertical="center"/>
    </xf>
    <xf numFmtId="49" fontId="24" fillId="0" borderId="0" xfId="0" applyNumberFormat="1" applyFont="1" applyFill="1" applyBorder="1" applyAlignment="1">
      <alignment vertical="center"/>
    </xf>
    <xf numFmtId="0" fontId="24" fillId="0" borderId="3" xfId="0" applyFont="1" applyFill="1" applyBorder="1" applyAlignment="1">
      <alignment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 xfId="0" applyFont="1" applyFill="1" applyBorder="1" applyAlignment="1">
      <alignment horizontal="left" vertical="center" wrapText="1"/>
    </xf>
    <xf numFmtId="49" fontId="24" fillId="0" borderId="11" xfId="0" applyNumberFormat="1" applyFont="1" applyFill="1" applyBorder="1" applyAlignment="1">
      <alignment vertical="center"/>
    </xf>
    <xf numFmtId="0" fontId="24" fillId="0" borderId="7" xfId="0" applyFont="1" applyFill="1" applyBorder="1" applyAlignment="1">
      <alignment vertical="center"/>
    </xf>
    <xf numFmtId="176" fontId="24" fillId="0" borderId="4" xfId="0" applyNumberFormat="1" applyFont="1" applyFill="1" applyBorder="1" applyAlignment="1">
      <alignment horizontal="center" vertical="center"/>
    </xf>
    <xf numFmtId="0" fontId="24" fillId="0" borderId="9" xfId="0" applyFont="1" applyFill="1" applyBorder="1" applyAlignment="1">
      <alignment horizontal="left" vertical="center"/>
    </xf>
    <xf numFmtId="0" fontId="22" fillId="0" borderId="0" xfId="0" applyFont="1" applyFill="1" applyAlignment="1"/>
    <xf numFmtId="178" fontId="28" fillId="0" borderId="0" xfId="0" applyNumberFormat="1" applyFont="1" applyFill="1" applyBorder="1" applyAlignment="1">
      <alignment vertical="center"/>
    </xf>
    <xf numFmtId="49" fontId="28" fillId="0" borderId="0" xfId="0" applyNumberFormat="1" applyFont="1" applyFill="1" applyAlignment="1">
      <alignment horizontal="center" vertical="center"/>
    </xf>
    <xf numFmtId="0" fontId="35" fillId="0" borderId="10" xfId="0" applyNumberFormat="1" applyFont="1" applyFill="1" applyBorder="1" applyAlignment="1">
      <alignment horizontal="right" vertical="center"/>
    </xf>
    <xf numFmtId="0" fontId="35" fillId="0" borderId="0" xfId="0" applyNumberFormat="1" applyFont="1" applyFill="1" applyAlignment="1">
      <alignment horizontal="right" vertical="center"/>
    </xf>
    <xf numFmtId="0" fontId="36" fillId="0" borderId="0" xfId="0" applyNumberFormat="1" applyFont="1" applyFill="1" applyAlignment="1">
      <alignment horizontal="right" vertical="center"/>
    </xf>
    <xf numFmtId="178" fontId="24" fillId="0" borderId="0" xfId="0" applyNumberFormat="1" applyFont="1" applyFill="1" applyBorder="1" applyAlignment="1">
      <alignment horizontal="center" vertical="center" wrapText="1" shrinkToFit="1"/>
    </xf>
    <xf numFmtId="178" fontId="24" fillId="0" borderId="0" xfId="0" applyNumberFormat="1" applyFont="1" applyFill="1" applyBorder="1" applyAlignment="1">
      <alignment horizontal="center" vertical="center" shrinkToFit="1"/>
    </xf>
    <xf numFmtId="181"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xf>
    <xf numFmtId="176" fontId="24" fillId="0" borderId="0" xfId="2" applyNumberFormat="1" applyFont="1" applyFill="1" applyBorder="1" applyAlignment="1">
      <alignment horizontal="right" vertical="center"/>
    </xf>
    <xf numFmtId="49" fontId="21" fillId="0" borderId="15"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180" fontId="21" fillId="0" borderId="15"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wrapText="1"/>
    </xf>
    <xf numFmtId="176" fontId="24" fillId="0" borderId="0" xfId="2" applyNumberFormat="1" applyFont="1" applyFill="1" applyBorder="1" applyAlignment="1">
      <alignment vertical="center"/>
    </xf>
    <xf numFmtId="49" fontId="21"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78" fontId="28" fillId="0" borderId="11" xfId="0" applyNumberFormat="1" applyFont="1" applyFill="1" applyBorder="1" applyAlignment="1">
      <alignment vertical="center"/>
    </xf>
    <xf numFmtId="180" fontId="28" fillId="0" borderId="0" xfId="0" applyNumberFormat="1" applyFont="1" applyFill="1" applyAlignment="1">
      <alignment vertical="center"/>
    </xf>
    <xf numFmtId="178" fontId="28" fillId="0" borderId="0" xfId="0" applyNumberFormat="1" applyFont="1" applyFill="1" applyAlignment="1">
      <alignment vertical="center"/>
    </xf>
    <xf numFmtId="49" fontId="28" fillId="0" borderId="0" xfId="0" applyNumberFormat="1" applyFont="1" applyFill="1" applyAlignment="1">
      <alignment horizontal="right" vertical="center"/>
    </xf>
    <xf numFmtId="178" fontId="30" fillId="0" borderId="0" xfId="0" applyNumberFormat="1" applyFont="1" applyFill="1" applyAlignment="1">
      <alignment vertical="center"/>
    </xf>
    <xf numFmtId="178" fontId="3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0" fontId="37" fillId="0" borderId="0" xfId="0" applyNumberFormat="1" applyFont="1" applyFill="1" applyAlignment="1">
      <alignment horizontal="right" vertical="center"/>
    </xf>
    <xf numFmtId="178" fontId="24" fillId="0" borderId="10" xfId="0" applyNumberFormat="1"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178" fontId="24" fillId="0" borderId="40" xfId="0" applyNumberFormat="1" applyFont="1" applyFill="1" applyBorder="1" applyAlignment="1">
      <alignment horizontal="center" vertical="center" wrapText="1"/>
    </xf>
    <xf numFmtId="178" fontId="24" fillId="0" borderId="38" xfId="0" applyNumberFormat="1" applyFont="1" applyFill="1" applyBorder="1" applyAlignment="1">
      <alignment horizontal="center" vertical="center" wrapText="1"/>
    </xf>
    <xf numFmtId="178" fontId="24" fillId="0" borderId="45" xfId="0" applyNumberFormat="1" applyFont="1" applyFill="1" applyBorder="1" applyAlignment="1">
      <alignment horizontal="center" vertical="center" wrapText="1"/>
    </xf>
    <xf numFmtId="178" fontId="24" fillId="0" borderId="46" xfId="0" applyNumberFormat="1" applyFont="1" applyFill="1" applyBorder="1" applyAlignment="1">
      <alignment horizontal="center" vertical="center"/>
    </xf>
    <xf numFmtId="0" fontId="21" fillId="0" borderId="48" xfId="0" applyNumberFormat="1" applyFont="1" applyFill="1" applyBorder="1" applyAlignment="1">
      <alignment horizontal="right" vertical="center"/>
    </xf>
    <xf numFmtId="177" fontId="21" fillId="0" borderId="49" xfId="0" applyNumberFormat="1" applyFont="1" applyFill="1" applyBorder="1" applyAlignment="1">
      <alignment horizontal="center" vertical="center"/>
    </xf>
    <xf numFmtId="176" fontId="24" fillId="0" borderId="3" xfId="2" applyNumberFormat="1" applyFont="1" applyFill="1" applyBorder="1" applyAlignment="1">
      <alignment horizontal="right" vertical="center"/>
    </xf>
    <xf numFmtId="177" fontId="21" fillId="0" borderId="42" xfId="0" applyNumberFormat="1" applyFont="1" applyFill="1" applyBorder="1" applyAlignment="1">
      <alignment horizontal="center" vertical="center"/>
    </xf>
    <xf numFmtId="176" fontId="24" fillId="0" borderId="10" xfId="2" applyNumberFormat="1" applyFont="1" applyFill="1" applyBorder="1" applyAlignment="1">
      <alignment horizontal="right" vertical="center"/>
    </xf>
    <xf numFmtId="176" fontId="24" fillId="0" borderId="2" xfId="2"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177" fontId="21" fillId="0" borderId="37" xfId="0" applyNumberFormat="1" applyFont="1" applyFill="1" applyBorder="1" applyAlignment="1">
      <alignment horizontal="center" vertical="center"/>
    </xf>
    <xf numFmtId="176" fontId="24" fillId="0" borderId="11" xfId="2" applyNumberFormat="1" applyFont="1" applyFill="1" applyBorder="1" applyAlignment="1">
      <alignment horizontal="right" vertical="center"/>
    </xf>
    <xf numFmtId="176" fontId="24" fillId="0" borderId="7" xfId="2" applyNumberFormat="1" applyFont="1" applyFill="1" applyBorder="1" applyAlignment="1">
      <alignment horizontal="right" vertical="center"/>
    </xf>
    <xf numFmtId="177" fontId="21" fillId="0" borderId="1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6" fontId="24" fillId="0" borderId="48" xfId="2" applyNumberFormat="1" applyFont="1" applyFill="1" applyBorder="1" applyAlignment="1">
      <alignment horizontal="right" vertical="center"/>
    </xf>
    <xf numFmtId="176" fontId="24" fillId="0" borderId="48"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horizontal="right" vertical="center"/>
    </xf>
    <xf numFmtId="0" fontId="21" fillId="0" borderId="11" xfId="0" applyNumberFormat="1" applyFont="1" applyFill="1" applyBorder="1" applyAlignment="1">
      <alignment horizontal="right" vertical="center"/>
    </xf>
    <xf numFmtId="177" fontId="21" fillId="0" borderId="11" xfId="0" applyNumberFormat="1" applyFont="1" applyFill="1" applyBorder="1" applyAlignment="1">
      <alignment horizontal="center" vertical="center"/>
    </xf>
    <xf numFmtId="176" fontId="24" fillId="0" borderId="36" xfId="2" applyNumberFormat="1" applyFont="1" applyFill="1" applyBorder="1" applyAlignment="1">
      <alignment horizontal="right" vertical="center"/>
    </xf>
    <xf numFmtId="176" fontId="24" fillId="0" borderId="11" xfId="0" applyNumberFormat="1" applyFont="1" applyFill="1" applyBorder="1" applyAlignment="1">
      <alignment horizontal="right" vertical="center"/>
    </xf>
    <xf numFmtId="176" fontId="24" fillId="0" borderId="11" xfId="2" applyNumberFormat="1" applyFont="1" applyFill="1" applyBorder="1" applyAlignment="1">
      <alignment vertical="center"/>
    </xf>
    <xf numFmtId="176" fontId="24" fillId="0" borderId="11" xfId="0" applyNumberFormat="1" applyFont="1" applyFill="1" applyBorder="1" applyAlignment="1">
      <alignment vertical="center"/>
    </xf>
    <xf numFmtId="176" fontId="24" fillId="0" borderId="7" xfId="2" applyNumberFormat="1" applyFont="1" applyFill="1" applyBorder="1" applyAlignment="1">
      <alignment vertical="center"/>
    </xf>
    <xf numFmtId="0" fontId="21" fillId="0" borderId="0" xfId="0" applyNumberFormat="1" applyFont="1" applyFill="1" applyBorder="1" applyAlignment="1">
      <alignment horizontal="right" vertical="center"/>
    </xf>
    <xf numFmtId="180" fontId="28" fillId="0" borderId="0" xfId="0" applyNumberFormat="1" applyFont="1" applyFill="1" applyAlignment="1">
      <alignment horizontal="center" vertical="center"/>
    </xf>
    <xf numFmtId="178" fontId="28" fillId="0" borderId="0" xfId="0" applyNumberFormat="1" applyFont="1" applyFill="1" applyAlignment="1">
      <alignment horizontal="center" vertical="center"/>
    </xf>
    <xf numFmtId="178" fontId="30" fillId="0" borderId="0" xfId="0" applyNumberFormat="1" applyFont="1" applyFill="1" applyBorder="1" applyAlignment="1">
      <alignment vertical="center"/>
    </xf>
    <xf numFmtId="181" fontId="28" fillId="0" borderId="0" xfId="2" applyNumberFormat="1" applyFont="1" applyFill="1" applyBorder="1" applyAlignment="1">
      <alignment horizontal="right" vertical="center"/>
    </xf>
    <xf numFmtId="49" fontId="38" fillId="0" borderId="0" xfId="0" applyNumberFormat="1" applyFont="1" applyFill="1" applyAlignment="1">
      <alignment vertical="center"/>
    </xf>
    <xf numFmtId="0" fontId="39" fillId="0" borderId="0" xfId="0" applyFont="1" applyFill="1" applyAlignment="1">
      <alignment vertical="center"/>
    </xf>
    <xf numFmtId="0" fontId="40" fillId="0" borderId="0" xfId="0" applyNumberFormat="1" applyFont="1" applyAlignment="1">
      <alignment vertical="center"/>
    </xf>
    <xf numFmtId="0" fontId="18" fillId="0" borderId="0" xfId="0" applyNumberFormat="1" applyFont="1" applyAlignment="1">
      <alignment vertical="center"/>
    </xf>
    <xf numFmtId="0" fontId="28" fillId="0" borderId="0" xfId="0" applyNumberFormat="1" applyFont="1" applyAlignment="1">
      <alignment vertical="center"/>
    </xf>
    <xf numFmtId="0" fontId="23" fillId="0" borderId="0" xfId="0" applyFont="1" applyAlignment="1">
      <alignment vertical="center"/>
    </xf>
    <xf numFmtId="0" fontId="23" fillId="0" borderId="0" xfId="0" applyFont="1" applyFill="1" applyAlignment="1">
      <alignment vertical="center"/>
    </xf>
    <xf numFmtId="0" fontId="28" fillId="0" borderId="0" xfId="0" applyNumberFormat="1" applyFont="1" applyFill="1" applyAlignment="1">
      <alignment horizontal="center" vertical="center"/>
    </xf>
    <xf numFmtId="0" fontId="18" fillId="0" borderId="0" xfId="0" applyNumberFormat="1" applyFont="1" applyFill="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vertical="center"/>
    </xf>
    <xf numFmtId="0" fontId="21" fillId="0" borderId="2" xfId="0" applyFont="1" applyFill="1" applyBorder="1" applyAlignment="1">
      <alignment vertical="center"/>
    </xf>
    <xf numFmtId="0" fontId="21" fillId="0" borderId="15" xfId="0" applyFont="1" applyFill="1" applyBorder="1" applyAlignment="1">
      <alignment horizontal="center" vertical="center" shrinkToFit="1"/>
    </xf>
    <xf numFmtId="0" fontId="21" fillId="0" borderId="26"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9"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11" xfId="0" applyFont="1" applyFill="1" applyBorder="1" applyAlignment="1">
      <alignment vertical="center"/>
    </xf>
    <xf numFmtId="0" fontId="21" fillId="0" borderId="7" xfId="0" applyFont="1" applyFill="1" applyBorder="1" applyAlignment="1">
      <alignment vertical="center"/>
    </xf>
    <xf numFmtId="176" fontId="21" fillId="2" borderId="50" xfId="0" applyNumberFormat="1" applyFont="1" applyFill="1" applyBorder="1" applyAlignment="1">
      <alignment vertical="center"/>
    </xf>
    <xf numFmtId="176" fontId="21" fillId="2" borderId="51" xfId="0" applyNumberFormat="1" applyFont="1" applyFill="1" applyBorder="1" applyAlignment="1">
      <alignment vertical="center"/>
    </xf>
    <xf numFmtId="176" fontId="21" fillId="2" borderId="52" xfId="0" applyNumberFormat="1" applyFont="1" applyFill="1" applyBorder="1" applyAlignment="1">
      <alignment vertical="center"/>
    </xf>
    <xf numFmtId="176" fontId="21" fillId="2" borderId="22" xfId="0" applyNumberFormat="1" applyFont="1" applyFill="1" applyBorder="1" applyAlignment="1">
      <alignment vertical="center"/>
    </xf>
    <xf numFmtId="0" fontId="21" fillId="2" borderId="51" xfId="0" applyFont="1" applyFill="1" applyBorder="1" applyAlignment="1">
      <alignment vertical="center"/>
    </xf>
    <xf numFmtId="0" fontId="21" fillId="2" borderId="52" xfId="0" applyFont="1" applyFill="1" applyBorder="1" applyAlignment="1">
      <alignment vertical="center" shrinkToFit="1"/>
    </xf>
    <xf numFmtId="0" fontId="21" fillId="0" borderId="0" xfId="0" applyFont="1" applyFill="1" applyAlignment="1">
      <alignment vertical="center"/>
    </xf>
    <xf numFmtId="0" fontId="23" fillId="0" borderId="53" xfId="0" applyNumberFormat="1" applyFont="1" applyBorder="1" applyAlignment="1">
      <alignment horizontal="center" vertical="center"/>
    </xf>
    <xf numFmtId="176" fontId="21" fillId="2" borderId="53" xfId="0" applyNumberFormat="1" applyFont="1" applyFill="1" applyBorder="1" applyAlignment="1">
      <alignment vertical="center"/>
    </xf>
    <xf numFmtId="176" fontId="21" fillId="2" borderId="17" xfId="0" applyNumberFormat="1" applyFont="1" applyFill="1" applyBorder="1" applyAlignment="1">
      <alignment vertical="center"/>
    </xf>
    <xf numFmtId="176" fontId="21" fillId="2" borderId="54" xfId="0" applyNumberFormat="1" applyFont="1" applyFill="1" applyBorder="1" applyAlignment="1">
      <alignment vertical="center"/>
    </xf>
    <xf numFmtId="176" fontId="21" fillId="2" borderId="55" xfId="0" applyNumberFormat="1" applyFont="1" applyFill="1" applyBorder="1" applyAlignment="1">
      <alignment vertical="center"/>
    </xf>
    <xf numFmtId="0" fontId="21" fillId="2" borderId="17" xfId="0" applyFont="1" applyFill="1" applyBorder="1" applyAlignment="1">
      <alignment vertical="center"/>
    </xf>
    <xf numFmtId="0" fontId="21" fillId="2" borderId="54" xfId="0" applyFont="1" applyFill="1" applyBorder="1" applyAlignment="1">
      <alignment vertical="center" shrinkToFit="1"/>
    </xf>
    <xf numFmtId="0" fontId="23" fillId="0" borderId="15" xfId="0" applyNumberFormat="1" applyFont="1" applyBorder="1" applyAlignment="1">
      <alignment horizontal="center" vertical="center"/>
    </xf>
    <xf numFmtId="0" fontId="23" fillId="0" borderId="0" xfId="0" applyNumberFormat="1" applyFont="1" applyBorder="1" applyAlignment="1">
      <alignment vertical="center"/>
    </xf>
    <xf numFmtId="176" fontId="21" fillId="2" borderId="15" xfId="0" applyNumberFormat="1" applyFont="1" applyFill="1" applyBorder="1" applyAlignment="1">
      <alignment vertical="center"/>
    </xf>
    <xf numFmtId="176" fontId="21" fillId="2" borderId="0" xfId="0" applyNumberFormat="1" applyFont="1" applyFill="1" applyBorder="1" applyAlignment="1">
      <alignment vertical="center"/>
    </xf>
    <xf numFmtId="176" fontId="21" fillId="2" borderId="3" xfId="0" applyNumberFormat="1" applyFont="1" applyFill="1" applyBorder="1" applyAlignment="1">
      <alignment vertical="center"/>
    </xf>
    <xf numFmtId="176" fontId="21" fillId="2" borderId="6" xfId="0" applyNumberFormat="1" applyFont="1" applyFill="1" applyBorder="1" applyAlignment="1">
      <alignment vertical="center"/>
    </xf>
    <xf numFmtId="0" fontId="21" fillId="2" borderId="0" xfId="0" applyFont="1" applyFill="1" applyBorder="1" applyAlignment="1">
      <alignment vertical="center"/>
    </xf>
    <xf numFmtId="0" fontId="21" fillId="2" borderId="3" xfId="0" applyFont="1" applyFill="1" applyBorder="1" applyAlignment="1">
      <alignment vertical="center" shrinkToFit="1"/>
    </xf>
    <xf numFmtId="0" fontId="23" fillId="0" borderId="0" xfId="0" applyNumberFormat="1" applyFont="1" applyBorder="1" applyAlignment="1">
      <alignment horizontal="distributed" vertical="center"/>
    </xf>
    <xf numFmtId="0" fontId="23" fillId="0" borderId="15" xfId="0" applyNumberFormat="1" applyFont="1" applyBorder="1" applyAlignment="1">
      <alignment horizontal="distributed" vertical="center"/>
    </xf>
    <xf numFmtId="20" fontId="23" fillId="0" borderId="0" xfId="0" applyNumberFormat="1" applyFont="1" applyBorder="1" applyAlignment="1">
      <alignment vertical="center"/>
    </xf>
    <xf numFmtId="0" fontId="21" fillId="2" borderId="15" xfId="0"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6" xfId="0" applyNumberFormat="1" applyFont="1" applyFill="1" applyBorder="1" applyAlignment="1">
      <alignment vertical="center"/>
    </xf>
    <xf numFmtId="0" fontId="21" fillId="2" borderId="3" xfId="0" applyNumberFormat="1" applyFont="1" applyFill="1" applyBorder="1" applyAlignment="1">
      <alignment vertical="center" shrinkToFit="1"/>
    </xf>
    <xf numFmtId="20" fontId="23" fillId="0" borderId="0" xfId="0" applyNumberFormat="1" applyFont="1" applyFill="1" applyAlignment="1">
      <alignment vertical="center"/>
    </xf>
    <xf numFmtId="20" fontId="23" fillId="0" borderId="0" xfId="0" applyNumberFormat="1" applyFont="1" applyBorder="1" applyAlignment="1">
      <alignment horizontal="distributed" vertical="center"/>
    </xf>
    <xf numFmtId="20" fontId="21" fillId="2" borderId="0" xfId="0" applyNumberFormat="1" applyFont="1" applyFill="1" applyBorder="1" applyAlignment="1">
      <alignment vertical="center"/>
    </xf>
    <xf numFmtId="0" fontId="23" fillId="0" borderId="19" xfId="0" applyNumberFormat="1" applyFont="1" applyBorder="1" applyAlignment="1">
      <alignment horizontal="center" vertical="center"/>
    </xf>
    <xf numFmtId="176" fontId="21" fillId="2" borderId="19" xfId="0" applyNumberFormat="1" applyFont="1" applyFill="1" applyBorder="1" applyAlignment="1">
      <alignment vertical="center"/>
    </xf>
    <xf numFmtId="176" fontId="21" fillId="2" borderId="18" xfId="0" applyNumberFormat="1" applyFont="1" applyFill="1" applyBorder="1" applyAlignment="1">
      <alignment vertical="center"/>
    </xf>
    <xf numFmtId="176" fontId="21" fillId="2" borderId="21" xfId="0" applyNumberFormat="1" applyFont="1" applyFill="1" applyBorder="1" applyAlignment="1">
      <alignment vertical="center"/>
    </xf>
    <xf numFmtId="176" fontId="21" fillId="2" borderId="20" xfId="0" applyNumberFormat="1" applyFont="1" applyFill="1" applyBorder="1" applyAlignment="1">
      <alignment vertical="center"/>
    </xf>
    <xf numFmtId="0" fontId="21" fillId="2" borderId="18" xfId="0" applyFont="1" applyFill="1" applyBorder="1" applyAlignment="1">
      <alignment vertical="center"/>
    </xf>
    <xf numFmtId="0" fontId="21" fillId="2" borderId="21" xfId="0" applyFont="1" applyFill="1" applyBorder="1" applyAlignment="1">
      <alignment vertical="center" shrinkToFit="1"/>
    </xf>
    <xf numFmtId="0" fontId="41" fillId="0" borderId="15" xfId="0" applyNumberFormat="1" applyFont="1" applyBorder="1" applyAlignment="1">
      <alignment vertical="center"/>
    </xf>
    <xf numFmtId="0" fontId="23" fillId="0" borderId="17" xfId="0" applyNumberFormat="1" applyFont="1" applyBorder="1" applyAlignment="1">
      <alignment vertical="center"/>
    </xf>
    <xf numFmtId="0" fontId="23" fillId="0" borderId="56" xfId="0" applyNumberFormat="1" applyFont="1" applyBorder="1" applyAlignment="1">
      <alignment horizontal="distributed" vertical="center"/>
    </xf>
    <xf numFmtId="0" fontId="23" fillId="0" borderId="28" xfId="0" applyNumberFormat="1" applyFont="1" applyBorder="1" applyAlignment="1">
      <alignment vertical="center"/>
    </xf>
    <xf numFmtId="176" fontId="21" fillId="2" borderId="56" xfId="0" applyNumberFormat="1" applyFont="1" applyFill="1" applyBorder="1" applyAlignment="1">
      <alignment vertical="center"/>
    </xf>
    <xf numFmtId="176" fontId="21" fillId="2" borderId="28" xfId="0" applyNumberFormat="1" applyFont="1" applyFill="1" applyBorder="1" applyAlignment="1">
      <alignment vertical="center"/>
    </xf>
    <xf numFmtId="176" fontId="21" fillId="2" borderId="57" xfId="0" applyNumberFormat="1" applyFont="1" applyFill="1" applyBorder="1" applyAlignment="1">
      <alignment vertical="center"/>
    </xf>
    <xf numFmtId="176" fontId="21" fillId="2" borderId="58" xfId="0" applyNumberFormat="1" applyFont="1" applyFill="1" applyBorder="1" applyAlignment="1">
      <alignment vertical="center"/>
    </xf>
    <xf numFmtId="0" fontId="21" fillId="2" borderId="28" xfId="0" applyFont="1" applyFill="1" applyBorder="1" applyAlignment="1">
      <alignment vertical="center"/>
    </xf>
    <xf numFmtId="0" fontId="21" fillId="2" borderId="57" xfId="0" applyFont="1" applyFill="1" applyBorder="1" applyAlignment="1">
      <alignment vertical="center" shrinkToFit="1"/>
    </xf>
    <xf numFmtId="0" fontId="21" fillId="2" borderId="11" xfId="0" applyFont="1" applyFill="1" applyBorder="1" applyAlignment="1">
      <alignment vertical="center"/>
    </xf>
    <xf numFmtId="176" fontId="21" fillId="2" borderId="9" xfId="0" applyNumberFormat="1" applyFont="1" applyFill="1" applyBorder="1" applyAlignment="1">
      <alignment vertical="center"/>
    </xf>
    <xf numFmtId="176" fontId="21" fillId="2" borderId="11" xfId="0" applyNumberFormat="1" applyFont="1" applyFill="1" applyBorder="1" applyAlignment="1">
      <alignment vertical="center"/>
    </xf>
    <xf numFmtId="176" fontId="21" fillId="2" borderId="7" xfId="0" applyNumberFormat="1" applyFont="1" applyFill="1" applyBorder="1" applyAlignment="1">
      <alignment vertical="center"/>
    </xf>
    <xf numFmtId="176" fontId="21" fillId="2" borderId="4" xfId="0" applyNumberFormat="1" applyFont="1" applyFill="1" applyBorder="1" applyAlignment="1">
      <alignment vertical="center"/>
    </xf>
    <xf numFmtId="0" fontId="21" fillId="2" borderId="7" xfId="0" applyFont="1" applyFill="1" applyBorder="1" applyAlignment="1">
      <alignment vertical="center" shrinkToFit="1"/>
    </xf>
    <xf numFmtId="49" fontId="23" fillId="0" borderId="0" xfId="0" applyNumberFormat="1" applyFont="1" applyFill="1" applyAlignment="1">
      <alignment horizontal="left" vertical="center"/>
    </xf>
    <xf numFmtId="49" fontId="23" fillId="0" borderId="0" xfId="0" applyNumberFormat="1" applyFont="1" applyFill="1" applyAlignment="1">
      <alignment vertical="center"/>
    </xf>
    <xf numFmtId="178" fontId="42" fillId="0" borderId="0" xfId="0" applyNumberFormat="1" applyFont="1" applyFill="1" applyBorder="1" applyAlignment="1">
      <alignment vertical="center"/>
    </xf>
    <xf numFmtId="49" fontId="21"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24" fillId="0" borderId="0" xfId="0" applyFont="1" applyFill="1" applyAlignment="1">
      <alignment horizontal="justify" vertical="top" wrapText="1"/>
    </xf>
    <xf numFmtId="0" fontId="24" fillId="0" borderId="0" xfId="0" applyFont="1" applyFill="1" applyAlignment="1">
      <alignment horizontal="justify" vertical="top"/>
    </xf>
    <xf numFmtId="0" fontId="24" fillId="0" borderId="10" xfId="0" applyFont="1" applyFill="1" applyBorder="1" applyAlignment="1"/>
    <xf numFmtId="0" fontId="43" fillId="0" borderId="0" xfId="0" applyFont="1" applyFill="1" applyAlignment="1"/>
    <xf numFmtId="10" fontId="25" fillId="0" borderId="0" xfId="0" applyNumberFormat="1" applyFont="1" applyFill="1" applyAlignment="1"/>
    <xf numFmtId="176" fontId="24" fillId="0" borderId="8" xfId="2" applyNumberFormat="1" applyFont="1" applyFill="1" applyBorder="1" applyAlignment="1">
      <alignment horizontal="right" vertical="center"/>
    </xf>
    <xf numFmtId="176" fontId="24" fillId="0" borderId="15" xfId="2" applyNumberFormat="1" applyFont="1" applyFill="1" applyBorder="1" applyAlignment="1">
      <alignment horizontal="right" vertical="center"/>
    </xf>
    <xf numFmtId="176" fontId="24" fillId="0" borderId="9" xfId="2" applyNumberFormat="1" applyFont="1" applyFill="1" applyBorder="1" applyAlignment="1">
      <alignment horizontal="right" vertical="center"/>
    </xf>
    <xf numFmtId="176" fontId="24" fillId="0" borderId="9" xfId="2" applyNumberFormat="1" applyFont="1" applyFill="1" applyBorder="1" applyAlignment="1">
      <alignment vertical="center"/>
    </xf>
    <xf numFmtId="0" fontId="23" fillId="0" borderId="4" xfId="0" applyFont="1" applyFill="1" applyBorder="1" applyAlignment="1">
      <alignment horizontal="center" vertical="center"/>
    </xf>
    <xf numFmtId="0" fontId="10" fillId="0" borderId="0" xfId="0" applyNumberFormat="1" applyFont="1" applyFill="1" applyAlignment="1">
      <alignment vertical="center"/>
    </xf>
    <xf numFmtId="20" fontId="22" fillId="0" borderId="10" xfId="0" applyNumberFormat="1" applyFont="1" applyFill="1" applyBorder="1" applyAlignment="1">
      <alignment vertical="center"/>
    </xf>
    <xf numFmtId="0" fontId="21" fillId="0" borderId="0" xfId="0" applyFont="1" applyFill="1" applyAlignment="1">
      <alignment horizontal="left"/>
    </xf>
    <xf numFmtId="20" fontId="21" fillId="0" borderId="48" xfId="0" applyNumberFormat="1" applyFont="1" applyFill="1" applyBorder="1" applyAlignment="1">
      <alignment horizontal="right" vertical="center"/>
    </xf>
    <xf numFmtId="20" fontId="24" fillId="0" borderId="0" xfId="2" applyNumberFormat="1" applyFont="1" applyFill="1" applyBorder="1" applyAlignment="1">
      <alignment horizontal="right" vertical="center"/>
    </xf>
    <xf numFmtId="176" fontId="24" fillId="0" borderId="35" xfId="2" applyNumberFormat="1" applyFont="1" applyFill="1" applyBorder="1" applyAlignment="1">
      <alignment horizontal="right" vertical="center"/>
    </xf>
    <xf numFmtId="0" fontId="23" fillId="0" borderId="48"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183" fontId="24" fillId="0" borderId="4" xfId="0" applyNumberFormat="1" applyFont="1" applyFill="1" applyBorder="1" applyAlignment="1">
      <alignment horizontal="center" vertical="center"/>
    </xf>
    <xf numFmtId="176" fontId="21" fillId="0" borderId="0" xfId="0" applyNumberFormat="1" applyFont="1" applyFill="1" applyBorder="1" applyAlignment="1">
      <alignment horizontal="right"/>
    </xf>
    <xf numFmtId="49" fontId="16" fillId="0" borderId="0" xfId="0" applyNumberFormat="1" applyFont="1" applyAlignment="1">
      <alignment horizontal="center" vertical="center" shrinkToFit="1"/>
    </xf>
    <xf numFmtId="0" fontId="18"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xf>
    <xf numFmtId="0" fontId="26" fillId="0" borderId="31" xfId="0" applyFont="1" applyBorder="1" applyAlignment="1">
      <alignment horizontal="distributed" vertical="center" wrapText="1"/>
    </xf>
    <xf numFmtId="0" fontId="18" fillId="2" borderId="0" xfId="0" applyFont="1" applyFill="1" applyAlignment="1">
      <alignment vertical="center" wrapText="1"/>
    </xf>
    <xf numFmtId="0" fontId="18" fillId="2" borderId="6" xfId="0" applyFont="1" applyFill="1" applyBorder="1" applyAlignment="1">
      <alignment vertical="center" wrapText="1"/>
    </xf>
    <xf numFmtId="20" fontId="18" fillId="2" borderId="0" xfId="0" applyNumberFormat="1" applyFont="1" applyFill="1" applyAlignment="1">
      <alignment vertical="top" wrapText="1"/>
    </xf>
    <xf numFmtId="20" fontId="18" fillId="2" borderId="6" xfId="0" applyNumberFormat="1" applyFont="1" applyFill="1" applyBorder="1" applyAlignment="1">
      <alignment vertical="top" wrapText="1"/>
    </xf>
    <xf numFmtId="0" fontId="18" fillId="0" borderId="0" xfId="0" applyFont="1" applyAlignment="1">
      <alignment horizontal="left"/>
    </xf>
    <xf numFmtId="0" fontId="18" fillId="0" borderId="6" xfId="0" applyFont="1" applyBorder="1" applyAlignment="1">
      <alignment horizontal="left"/>
    </xf>
    <xf numFmtId="0" fontId="18" fillId="0" borderId="0" xfId="0" applyFont="1" applyAlignment="1"/>
    <xf numFmtId="0" fontId="18" fillId="0" borderId="6" xfId="0" applyFont="1" applyBorder="1" applyAlignment="1"/>
    <xf numFmtId="0" fontId="18" fillId="0" borderId="0" xfId="0" applyFont="1" applyBorder="1" applyAlignment="1">
      <alignment horizontal="center"/>
    </xf>
    <xf numFmtId="0" fontId="16" fillId="0" borderId="0" xfId="0" applyFont="1" applyBorder="1" applyAlignment="1">
      <alignment horizontal="center"/>
    </xf>
    <xf numFmtId="0" fontId="27" fillId="0" borderId="0" xfId="0" applyFont="1" applyAlignment="1">
      <alignment horizontal="center"/>
    </xf>
    <xf numFmtId="0" fontId="27" fillId="0" borderId="6" xfId="0" applyFont="1" applyBorder="1" applyAlignment="1">
      <alignment horizontal="center"/>
    </xf>
    <xf numFmtId="178" fontId="21" fillId="0" borderId="31" xfId="3" applyNumberFormat="1" applyFont="1" applyFill="1" applyBorder="1" applyAlignment="1">
      <alignment horizontal="center" vertical="top" wrapText="1"/>
    </xf>
    <xf numFmtId="178" fontId="21" fillId="0" borderId="38" xfId="3" applyNumberFormat="1" applyFont="1" applyFill="1" applyBorder="1" applyAlignment="1">
      <alignment horizontal="center" vertical="top" wrapText="1"/>
    </xf>
    <xf numFmtId="0" fontId="11" fillId="0" borderId="0" xfId="0" applyFont="1" applyAlignment="1">
      <alignment vertical="top" wrapText="1"/>
    </xf>
    <xf numFmtId="49" fontId="21" fillId="0" borderId="30" xfId="3" applyNumberFormat="1" applyFont="1" applyFill="1" applyBorder="1" applyAlignment="1">
      <alignment horizontal="center" vertical="center" shrinkToFit="1"/>
    </xf>
    <xf numFmtId="49" fontId="21" fillId="0" borderId="31" xfId="3" applyNumberFormat="1" applyFont="1" applyFill="1" applyBorder="1" applyAlignment="1">
      <alignment horizontal="center" vertical="center" shrinkToFit="1"/>
    </xf>
    <xf numFmtId="178" fontId="21" fillId="0" borderId="32" xfId="3" applyNumberFormat="1" applyFont="1" applyFill="1" applyBorder="1" applyAlignment="1">
      <alignment horizontal="center" vertical="top" wrapText="1"/>
    </xf>
    <xf numFmtId="178" fontId="21" fillId="0" borderId="40" xfId="3" applyNumberFormat="1" applyFont="1" applyFill="1" applyBorder="1" applyAlignment="1">
      <alignment horizontal="center" vertical="top" wrapText="1"/>
    </xf>
    <xf numFmtId="178" fontId="21" fillId="0" borderId="33" xfId="3" applyNumberFormat="1" applyFont="1" applyFill="1" applyBorder="1" applyAlignment="1">
      <alignment horizontal="center" vertical="top" wrapText="1"/>
    </xf>
    <xf numFmtId="178" fontId="21" fillId="0" borderId="41" xfId="3" applyNumberFormat="1" applyFont="1" applyFill="1" applyBorder="1" applyAlignment="1">
      <alignment horizontal="center" vertical="top" wrapText="1"/>
    </xf>
    <xf numFmtId="0" fontId="28" fillId="0" borderId="31" xfId="0" applyFont="1" applyFill="1" applyBorder="1" applyAlignment="1"/>
    <xf numFmtId="0" fontId="28" fillId="0" borderId="38" xfId="0" applyFont="1" applyFill="1" applyBorder="1" applyAlignment="1"/>
    <xf numFmtId="0" fontId="21" fillId="0" borderId="0" xfId="0" applyFont="1" applyFill="1" applyAlignment="1">
      <alignment wrapText="1"/>
    </xf>
    <xf numFmtId="0" fontId="21" fillId="0" borderId="6" xfId="0" applyFont="1" applyFill="1" applyBorder="1" applyAlignment="1">
      <alignment wrapText="1"/>
    </xf>
    <xf numFmtId="49" fontId="21" fillId="0" borderId="30" xfId="3" applyNumberFormat="1" applyFont="1" applyFill="1" applyBorder="1" applyAlignment="1">
      <alignment horizontal="center" vertical="center" wrapText="1" shrinkToFit="1"/>
    </xf>
    <xf numFmtId="0" fontId="18" fillId="0" borderId="0" xfId="0" applyFont="1" applyFill="1" applyAlignment="1">
      <alignment horizontal="left" vertical="top" wrapText="1"/>
    </xf>
    <xf numFmtId="20" fontId="18" fillId="0" borderId="0" xfId="0" applyNumberFormat="1" applyFont="1" applyFill="1" applyAlignment="1">
      <alignment horizontal="left" vertical="top" wrapText="1"/>
    </xf>
    <xf numFmtId="20" fontId="18" fillId="0" borderId="6" xfId="0" applyNumberFormat="1" applyFont="1" applyFill="1" applyBorder="1" applyAlignment="1">
      <alignment horizontal="left" vertical="top" wrapText="1"/>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178" fontId="24" fillId="0" borderId="44" xfId="0" applyNumberFormat="1" applyFont="1" applyFill="1" applyBorder="1" applyAlignment="1">
      <alignment horizontal="center" vertical="center" shrinkToFit="1"/>
    </xf>
    <xf numFmtId="178" fontId="24" fillId="0" borderId="47" xfId="0" applyNumberFormat="1" applyFont="1" applyFill="1" applyBorder="1" applyAlignment="1">
      <alignment horizontal="center" vertical="center" shrinkToFit="1"/>
    </xf>
    <xf numFmtId="49" fontId="44" fillId="0" borderId="35" xfId="0" applyNumberFormat="1" applyFont="1" applyFill="1" applyBorder="1" applyAlignment="1">
      <alignment horizontal="center" vertical="center" wrapText="1"/>
    </xf>
    <xf numFmtId="49" fontId="44" fillId="0" borderId="48" xfId="0" applyNumberFormat="1" applyFont="1" applyFill="1" applyBorder="1" applyAlignment="1">
      <alignment horizontal="center" vertical="center"/>
    </xf>
    <xf numFmtId="49" fontId="44" fillId="0" borderId="36" xfId="0" applyNumberFormat="1" applyFont="1" applyFill="1" applyBorder="1" applyAlignment="1">
      <alignment horizontal="center" vertical="center"/>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horizontal="center" vertical="center" shrinkToFit="1"/>
    </xf>
    <xf numFmtId="0" fontId="21" fillId="0" borderId="36" xfId="0" applyNumberFormat="1" applyFont="1" applyFill="1" applyBorder="1" applyAlignment="1">
      <alignment horizontal="center" vertical="center" shrinkToFit="1"/>
    </xf>
    <xf numFmtId="0" fontId="21" fillId="0" borderId="37" xfId="0" applyNumberFormat="1" applyFont="1" applyFill="1" applyBorder="1" applyAlignment="1">
      <alignment horizontal="center" vertical="center" shrinkToFit="1"/>
    </xf>
    <xf numFmtId="178" fontId="24" fillId="0" borderId="5"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5" xfId="0" applyNumberFormat="1" applyFont="1" applyFill="1" applyBorder="1" applyAlignment="1">
      <alignment horizontal="center" vertical="center" wrapText="1" shrinkToFit="1"/>
    </xf>
    <xf numFmtId="178" fontId="24" fillId="0" borderId="4" xfId="0" applyNumberFormat="1" applyFont="1" applyFill="1" applyBorder="1" applyAlignment="1">
      <alignment horizontal="center" vertical="center" shrinkToFit="1"/>
    </xf>
    <xf numFmtId="178" fontId="24" fillId="0" borderId="10"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wrapText="1"/>
    </xf>
    <xf numFmtId="178" fontId="24" fillId="0" borderId="39" xfId="0" applyNumberFormat="1" applyFont="1" applyFill="1" applyBorder="1" applyAlignment="1">
      <alignment horizontal="center" vertical="center" wrapText="1"/>
    </xf>
    <xf numFmtId="178" fontId="24" fillId="0" borderId="43" xfId="0" applyNumberFormat="1" applyFont="1" applyFill="1" applyBorder="1" applyAlignment="1">
      <alignment horizontal="center" vertical="center" shrinkToFit="1"/>
    </xf>
    <xf numFmtId="178" fontId="24" fillId="0" borderId="39" xfId="0" applyNumberFormat="1" applyFont="1" applyFill="1" applyBorder="1" applyAlignment="1">
      <alignment horizontal="center" vertical="center" shrinkToFit="1"/>
    </xf>
    <xf numFmtId="178" fontId="24" fillId="0" borderId="43" xfId="0" applyNumberFormat="1" applyFont="1" applyFill="1" applyBorder="1" applyAlignment="1">
      <alignment horizontal="center" vertical="center" wrapText="1" shrinkToFit="1"/>
    </xf>
    <xf numFmtId="49" fontId="24" fillId="0" borderId="35"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178" fontId="24" fillId="0" borderId="10"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24" fillId="0" borderId="39"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42" xfId="0" applyNumberFormat="1"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49" fontId="24" fillId="0" borderId="37" xfId="0" applyNumberFormat="1" applyFont="1" applyFill="1" applyBorder="1" applyAlignment="1">
      <alignment horizontal="center" vertical="center" wrapText="1"/>
    </xf>
    <xf numFmtId="49" fontId="28" fillId="0" borderId="0" xfId="0" applyNumberFormat="1" applyFont="1" applyFill="1" applyAlignment="1">
      <alignment horizontal="center" vertical="center"/>
    </xf>
    <xf numFmtId="49" fontId="18" fillId="0" borderId="48"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178" fontId="24" fillId="0" borderId="8"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20" fontId="24" fillId="0" borderId="48" xfId="0" applyNumberFormat="1" applyFont="1" applyFill="1" applyBorder="1" applyAlignment="1">
      <alignment horizontal="center" vertical="center" wrapText="1"/>
    </xf>
    <xf numFmtId="0" fontId="21" fillId="0" borderId="0" xfId="0" applyNumberFormat="1" applyFont="1" applyFill="1" applyBorder="1" applyAlignment="1">
      <alignment horizontal="center"/>
    </xf>
    <xf numFmtId="0" fontId="21" fillId="0" borderId="11" xfId="0" applyNumberFormat="1" applyFont="1" applyFill="1" applyBorder="1" applyAlignment="1">
      <alignment horizontal="center"/>
    </xf>
    <xf numFmtId="0" fontId="23" fillId="0" borderId="50" xfId="0" applyNumberFormat="1" applyFont="1" applyBorder="1" applyAlignment="1">
      <alignment horizontal="distributed" vertical="center"/>
    </xf>
    <xf numFmtId="0" fontId="41" fillId="0" borderId="51" xfId="0" applyNumberFormat="1" applyFont="1" applyBorder="1" applyAlignment="1">
      <alignment vertical="center"/>
    </xf>
    <xf numFmtId="0" fontId="23" fillId="0" borderId="17" xfId="0" applyNumberFormat="1" applyFont="1" applyBorder="1" applyAlignment="1">
      <alignment horizontal="distributed" vertical="center"/>
    </xf>
    <xf numFmtId="0" fontId="41" fillId="0" borderId="17" xfId="0" applyNumberFormat="1" applyFont="1" applyBorder="1" applyAlignment="1">
      <alignment vertical="center"/>
    </xf>
    <xf numFmtId="49" fontId="23" fillId="0" borderId="8" xfId="0" applyNumberFormat="1" applyFont="1" applyFill="1" applyBorder="1" applyAlignment="1">
      <alignment horizontal="center" vertical="center"/>
    </xf>
    <xf numFmtId="0" fontId="41" fillId="0" borderId="10" xfId="0" applyFont="1" applyFill="1" applyBorder="1" applyAlignment="1">
      <alignment vertical="center"/>
    </xf>
    <xf numFmtId="0" fontId="41" fillId="0" borderId="15" xfId="0" applyFont="1" applyFill="1" applyBorder="1" applyAlignment="1">
      <alignment vertical="center"/>
    </xf>
    <xf numFmtId="0" fontId="41" fillId="0" borderId="0" xfId="0" applyFont="1" applyFill="1" applyBorder="1" applyAlignment="1">
      <alignment vertical="center"/>
    </xf>
    <xf numFmtId="0" fontId="41" fillId="0" borderId="9" xfId="0" applyFont="1" applyFill="1" applyBorder="1" applyAlignment="1">
      <alignment vertical="center"/>
    </xf>
    <xf numFmtId="0" fontId="41" fillId="0" borderId="11" xfId="0" applyFont="1" applyFill="1" applyBorder="1" applyAlignment="1">
      <alignment vertical="center"/>
    </xf>
    <xf numFmtId="0" fontId="21" fillId="0" borderId="10" xfId="0" applyFont="1" applyFill="1" applyBorder="1" applyAlignment="1">
      <alignment vertical="center"/>
    </xf>
    <xf numFmtId="0" fontId="23" fillId="0" borderId="18" xfId="0" applyNumberFormat="1" applyFont="1" applyBorder="1" applyAlignment="1">
      <alignment horizontal="distributed" vertical="center"/>
    </xf>
    <xf numFmtId="0" fontId="23" fillId="0" borderId="16" xfId="0" applyNumberFormat="1" applyFont="1" applyBorder="1" applyAlignment="1">
      <alignment horizontal="distributed" vertical="center"/>
    </xf>
    <xf numFmtId="0" fontId="23" fillId="0" borderId="0" xfId="0" applyNumberFormat="1" applyFont="1" applyBorder="1" applyAlignment="1">
      <alignment horizontal="distributed" vertical="center"/>
    </xf>
    <xf numFmtId="20" fontId="23" fillId="0" borderId="0" xfId="0" applyNumberFormat="1" applyFont="1" applyBorder="1" applyAlignment="1">
      <alignment horizontal="distributed" vertical="center"/>
    </xf>
    <xf numFmtId="0" fontId="41" fillId="0" borderId="0" xfId="0" applyNumberFormat="1" applyFont="1" applyBorder="1" applyAlignment="1">
      <alignment vertical="center"/>
    </xf>
    <xf numFmtId="0" fontId="23" fillId="0" borderId="28" xfId="0" applyNumberFormat="1" applyFont="1" applyBorder="1" applyAlignment="1">
      <alignment horizontal="distributed" vertical="center"/>
    </xf>
    <xf numFmtId="0" fontId="23" fillId="2" borderId="9" xfId="0" applyNumberFormat="1" applyFont="1" applyFill="1" applyBorder="1" applyAlignment="1">
      <alignment horizontal="distributed" vertical="center"/>
    </xf>
    <xf numFmtId="0" fontId="41" fillId="2" borderId="11" xfId="0" applyNumberFormat="1" applyFont="1" applyFill="1" applyBorder="1" applyAlignment="1">
      <alignment horizontal="distributed" vertical="center"/>
    </xf>
    <xf numFmtId="0" fontId="23" fillId="0" borderId="15" xfId="0" applyNumberFormat="1" applyFont="1" applyBorder="1" applyAlignment="1">
      <alignment horizontal="distributed" vertical="center"/>
    </xf>
    <xf numFmtId="0" fontId="41" fillId="0" borderId="0" xfId="0" applyNumberFormat="1" applyFont="1" applyBorder="1" applyAlignment="1">
      <alignment horizontal="distributed"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8BB8F9"/>
      <color rgb="FFBDA8FA"/>
      <color rgb="FF936FF7"/>
      <color rgb="FF6FA6F7"/>
      <color rgb="FF70F6F3"/>
      <color rgb="FFAAF571"/>
      <color rgb="FFF67070"/>
      <color rgb="FFFA6CFA"/>
      <color rgb="FFF5E27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204840</xdr:rowOff>
    </xdr:from>
    <xdr:to>
      <xdr:col>17</xdr:col>
      <xdr:colOff>9525</xdr:colOff>
      <xdr:row>32</xdr:row>
      <xdr:rowOff>152913</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84114"/>
          <a:ext cx="7578315" cy="2918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93" zoomScaleNormal="93" workbookViewId="0">
      <selection activeCell="T37" sqref="T37"/>
    </sheetView>
  </sheetViews>
  <sheetFormatPr defaultColWidth="8.875" defaultRowHeight="18.75" x14ac:dyDescent="0.15"/>
  <cols>
    <col min="1" max="1" width="4.75" style="19" hidden="1" customWidth="1"/>
    <col min="2" max="2" width="4.625" style="19" customWidth="1"/>
    <col min="3" max="3" width="5.75" style="19" customWidth="1"/>
    <col min="4" max="4" width="6.875" style="20" customWidth="1"/>
    <col min="5" max="13" width="6.25" style="20" customWidth="1"/>
    <col min="14" max="14" width="6.25" style="21" customWidth="1"/>
    <col min="15" max="17" width="6.25" style="20" customWidth="1"/>
    <col min="18" max="18" width="2.75" style="20" customWidth="1"/>
    <col min="19" max="16384" width="8.875" style="20"/>
  </cols>
  <sheetData>
    <row r="1" spans="2:18" ht="3" customHeight="1" x14ac:dyDescent="0.15"/>
    <row r="2" spans="2:18" ht="20.25" customHeight="1" x14ac:dyDescent="0.4">
      <c r="B2" s="292" t="s">
        <v>225</v>
      </c>
      <c r="C2" s="292"/>
      <c r="D2" s="292"/>
      <c r="E2" s="292"/>
      <c r="F2" s="292"/>
      <c r="G2" s="292"/>
      <c r="H2" s="292"/>
      <c r="I2" s="292"/>
      <c r="J2" s="292"/>
      <c r="K2" s="292"/>
      <c r="L2" s="292"/>
      <c r="M2" s="292"/>
      <c r="N2" s="292"/>
      <c r="O2" s="292"/>
      <c r="P2" s="292"/>
      <c r="Q2" s="292"/>
      <c r="R2" s="22"/>
    </row>
    <row r="3" spans="2:18" ht="24.75" customHeight="1" x14ac:dyDescent="0.5">
      <c r="B3" s="293" t="s">
        <v>152</v>
      </c>
      <c r="C3" s="293"/>
      <c r="D3" s="293"/>
      <c r="E3" s="293"/>
      <c r="F3" s="293"/>
      <c r="G3" s="293"/>
      <c r="H3" s="293"/>
      <c r="I3" s="293"/>
      <c r="J3" s="293"/>
      <c r="K3" s="293"/>
      <c r="L3" s="293"/>
      <c r="M3" s="293"/>
      <c r="N3" s="294"/>
      <c r="O3" s="293"/>
      <c r="P3" s="293"/>
      <c r="Q3" s="293"/>
      <c r="R3" s="23"/>
    </row>
    <row r="4" spans="2:18" ht="25.5" x14ac:dyDescent="0.5">
      <c r="B4" s="293" t="s">
        <v>233</v>
      </c>
      <c r="C4" s="293"/>
      <c r="D4" s="293"/>
      <c r="E4" s="293"/>
      <c r="F4" s="293"/>
      <c r="G4" s="293"/>
      <c r="H4" s="293"/>
      <c r="I4" s="293"/>
      <c r="J4" s="293"/>
      <c r="K4" s="293"/>
      <c r="L4" s="293"/>
      <c r="M4" s="293"/>
      <c r="N4" s="294"/>
      <c r="O4" s="293"/>
      <c r="P4" s="293"/>
      <c r="Q4" s="293"/>
    </row>
    <row r="5" spans="2:18" ht="19.5" x14ac:dyDescent="0.4">
      <c r="B5" s="24" t="s">
        <v>125</v>
      </c>
      <c r="C5" s="25"/>
    </row>
    <row r="6" spans="2:18" ht="19.5" x14ac:dyDescent="0.4">
      <c r="B6" s="300" t="s">
        <v>129</v>
      </c>
      <c r="C6" s="300"/>
      <c r="D6" s="300"/>
      <c r="E6" s="300"/>
      <c r="F6" s="300"/>
      <c r="G6" s="300"/>
      <c r="H6" s="300"/>
      <c r="I6" s="300"/>
      <c r="J6" s="300"/>
      <c r="K6" s="300"/>
      <c r="L6" s="300"/>
      <c r="M6" s="300"/>
      <c r="N6" s="301"/>
      <c r="O6" s="300"/>
      <c r="P6" s="305"/>
      <c r="Q6" s="305"/>
    </row>
    <row r="7" spans="2:18" ht="3" customHeight="1" x14ac:dyDescent="0.4">
      <c r="B7" s="26"/>
      <c r="C7" s="26"/>
      <c r="P7" s="304" t="s">
        <v>132</v>
      </c>
      <c r="Q7" s="304"/>
    </row>
    <row r="8" spans="2:18" ht="20.25" customHeight="1" x14ac:dyDescent="0.35">
      <c r="B8" s="27" t="s">
        <v>126</v>
      </c>
      <c r="C8" s="296" t="s">
        <v>234</v>
      </c>
      <c r="D8" s="296"/>
      <c r="E8" s="296"/>
      <c r="F8" s="296"/>
      <c r="G8" s="296"/>
      <c r="H8" s="296"/>
      <c r="I8" s="296"/>
      <c r="J8" s="296"/>
      <c r="K8" s="296"/>
      <c r="L8" s="296"/>
      <c r="M8" s="296"/>
      <c r="N8" s="297"/>
      <c r="O8" s="296"/>
      <c r="P8" s="28"/>
      <c r="Q8" s="290"/>
    </row>
    <row r="9" spans="2:18" ht="20.25" customHeight="1" x14ac:dyDescent="0.4">
      <c r="B9" s="29"/>
      <c r="C9" s="296"/>
      <c r="D9" s="296"/>
      <c r="E9" s="296"/>
      <c r="F9" s="296"/>
      <c r="G9" s="296"/>
      <c r="H9" s="296"/>
      <c r="I9" s="296"/>
      <c r="J9" s="296"/>
      <c r="K9" s="296"/>
      <c r="L9" s="296"/>
      <c r="M9" s="296"/>
      <c r="N9" s="297"/>
      <c r="O9" s="296"/>
      <c r="P9" s="28"/>
      <c r="Q9" s="290"/>
    </row>
    <row r="10" spans="2:18" ht="20.25" customHeight="1" x14ac:dyDescent="0.4">
      <c r="B10" s="30"/>
      <c r="C10" s="30"/>
      <c r="P10" s="28"/>
      <c r="Q10" s="290"/>
    </row>
    <row r="11" spans="2:18" ht="20.25" customHeight="1" x14ac:dyDescent="0.35">
      <c r="B11" s="27" t="s">
        <v>127</v>
      </c>
      <c r="C11" s="296" t="s">
        <v>235</v>
      </c>
      <c r="D11" s="296"/>
      <c r="E11" s="296"/>
      <c r="F11" s="296"/>
      <c r="G11" s="296"/>
      <c r="H11" s="296"/>
      <c r="I11" s="296"/>
      <c r="J11" s="296"/>
      <c r="K11" s="296"/>
      <c r="L11" s="296"/>
      <c r="M11" s="296"/>
      <c r="N11" s="297"/>
      <c r="O11" s="296"/>
      <c r="P11" s="28"/>
      <c r="Q11" s="290"/>
    </row>
    <row r="12" spans="2:18" ht="20.25" customHeight="1" x14ac:dyDescent="0.4">
      <c r="B12" s="30"/>
      <c r="C12" s="296"/>
      <c r="D12" s="296"/>
      <c r="E12" s="296"/>
      <c r="F12" s="296"/>
      <c r="G12" s="296"/>
      <c r="H12" s="296"/>
      <c r="I12" s="296"/>
      <c r="J12" s="296"/>
      <c r="K12" s="296"/>
      <c r="L12" s="296"/>
      <c r="M12" s="296"/>
      <c r="N12" s="297"/>
      <c r="O12" s="296"/>
      <c r="P12" s="28"/>
      <c r="Q12" s="290"/>
    </row>
    <row r="13" spans="2:18" ht="20.25" customHeight="1" x14ac:dyDescent="0.4">
      <c r="B13" s="30"/>
      <c r="C13" s="30"/>
      <c r="P13" s="28"/>
      <c r="Q13" s="290"/>
    </row>
    <row r="14" spans="2:18" ht="20.25" customHeight="1" x14ac:dyDescent="0.4">
      <c r="B14" s="31" t="s">
        <v>128</v>
      </c>
      <c r="C14" s="298" t="s">
        <v>236</v>
      </c>
      <c r="D14" s="298"/>
      <c r="E14" s="298"/>
      <c r="F14" s="298"/>
      <c r="G14" s="298"/>
      <c r="H14" s="298"/>
      <c r="I14" s="298"/>
      <c r="J14" s="298"/>
      <c r="K14" s="298"/>
      <c r="L14" s="298"/>
      <c r="M14" s="298"/>
      <c r="N14" s="299"/>
      <c r="O14" s="298"/>
      <c r="P14" s="28"/>
      <c r="Q14" s="290"/>
    </row>
    <row r="15" spans="2:18" ht="20.25" customHeight="1" x14ac:dyDescent="0.4">
      <c r="B15" s="30"/>
      <c r="C15" s="298"/>
      <c r="D15" s="298"/>
      <c r="E15" s="298"/>
      <c r="F15" s="298"/>
      <c r="G15" s="298"/>
      <c r="H15" s="298"/>
      <c r="I15" s="298"/>
      <c r="J15" s="298"/>
      <c r="K15" s="298"/>
      <c r="L15" s="298"/>
      <c r="M15" s="298"/>
      <c r="N15" s="299"/>
      <c r="O15" s="298"/>
      <c r="P15" s="28"/>
      <c r="Q15" s="290"/>
    </row>
    <row r="16" spans="2:18" ht="20.25" customHeight="1" x14ac:dyDescent="0.4">
      <c r="B16" s="283"/>
      <c r="C16" s="32"/>
      <c r="P16" s="28"/>
      <c r="Q16" s="290"/>
    </row>
    <row r="17" spans="2:18" ht="18" customHeight="1" x14ac:dyDescent="0.4">
      <c r="B17" s="302" t="s">
        <v>129</v>
      </c>
      <c r="C17" s="302"/>
      <c r="D17" s="302"/>
      <c r="E17" s="302"/>
      <c r="F17" s="302"/>
      <c r="G17" s="302"/>
      <c r="H17" s="302"/>
      <c r="I17" s="302"/>
      <c r="J17" s="302"/>
      <c r="K17" s="302"/>
      <c r="L17" s="302"/>
      <c r="M17" s="302"/>
      <c r="N17" s="303"/>
      <c r="O17" s="302"/>
      <c r="P17" s="33"/>
      <c r="Q17" s="33"/>
    </row>
    <row r="18" spans="2:18" ht="25.5" customHeight="1" x14ac:dyDescent="0.15"/>
    <row r="19" spans="2:18" ht="6" customHeight="1" x14ac:dyDescent="0.15"/>
    <row r="20" spans="2:18" ht="24" customHeight="1" x14ac:dyDescent="0.15">
      <c r="B20" s="34"/>
      <c r="D20" s="34"/>
      <c r="E20" s="34"/>
      <c r="F20" s="34"/>
      <c r="G20" s="34"/>
      <c r="I20" s="34"/>
      <c r="J20" s="34"/>
      <c r="K20" s="34"/>
      <c r="L20" s="34"/>
      <c r="M20" s="34"/>
      <c r="N20" s="34"/>
      <c r="O20" s="34"/>
      <c r="P20" s="34"/>
      <c r="Q20" s="34"/>
      <c r="R20" s="34"/>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hidden="1" customHeight="1" x14ac:dyDescent="0.15"/>
    <row r="35" spans="1:18" ht="5.25" customHeight="1" x14ac:dyDescent="0.15"/>
    <row r="36" spans="1:18" ht="11.25" hidden="1" customHeight="1" x14ac:dyDescent="0.15"/>
    <row r="37" spans="1:18" ht="22.5" customHeight="1" x14ac:dyDescent="0.15">
      <c r="B37" s="35" t="s">
        <v>70</v>
      </c>
      <c r="C37" s="20"/>
    </row>
    <row r="38" spans="1:18" ht="14.25" customHeight="1" x14ac:dyDescent="0.15">
      <c r="Q38" s="36" t="s">
        <v>71</v>
      </c>
      <c r="R38" s="36"/>
    </row>
    <row r="39" spans="1:18" ht="12.75" customHeight="1" x14ac:dyDescent="0.15">
      <c r="B39" s="37"/>
      <c r="C39" s="38"/>
      <c r="D39" s="39"/>
      <c r="E39" s="40" t="s">
        <v>237</v>
      </c>
      <c r="F39" s="40" t="s">
        <v>238</v>
      </c>
      <c r="G39" s="40" t="s">
        <v>239</v>
      </c>
      <c r="H39" s="40" t="s">
        <v>238</v>
      </c>
      <c r="I39" s="40" t="s">
        <v>238</v>
      </c>
      <c r="J39" s="40" t="s">
        <v>238</v>
      </c>
      <c r="K39" s="40" t="s">
        <v>238</v>
      </c>
      <c r="L39" s="40" t="s">
        <v>238</v>
      </c>
      <c r="M39" s="41" t="s">
        <v>238</v>
      </c>
      <c r="N39" s="40" t="s">
        <v>238</v>
      </c>
      <c r="O39" s="39" t="s">
        <v>238</v>
      </c>
      <c r="P39" s="40" t="s">
        <v>238</v>
      </c>
      <c r="Q39" s="40" t="s">
        <v>238</v>
      </c>
      <c r="R39" s="42"/>
    </row>
    <row r="40" spans="1:18" s="51" customFormat="1" ht="12.75" customHeight="1" x14ac:dyDescent="0.15">
      <c r="A40" s="43" t="s">
        <v>67</v>
      </c>
      <c r="B40" s="44"/>
      <c r="C40" s="45"/>
      <c r="D40" s="46"/>
      <c r="E40" s="47">
        <v>44136</v>
      </c>
      <c r="F40" s="47">
        <v>44166</v>
      </c>
      <c r="G40" s="47">
        <v>44197</v>
      </c>
      <c r="H40" s="47">
        <v>44228</v>
      </c>
      <c r="I40" s="47">
        <v>44256</v>
      </c>
      <c r="J40" s="47">
        <v>44287</v>
      </c>
      <c r="K40" s="47">
        <v>44317</v>
      </c>
      <c r="L40" s="47">
        <v>44348</v>
      </c>
      <c r="M40" s="48">
        <v>44378</v>
      </c>
      <c r="N40" s="47">
        <v>44409</v>
      </c>
      <c r="O40" s="49">
        <v>44440</v>
      </c>
      <c r="P40" s="47">
        <v>44470</v>
      </c>
      <c r="Q40" s="47">
        <v>44501</v>
      </c>
      <c r="R40" s="50"/>
    </row>
    <row r="41" spans="1:18" ht="30.75" customHeight="1" x14ac:dyDescent="0.15">
      <c r="A41" s="52">
        <v>1</v>
      </c>
      <c r="B41" s="295" t="s">
        <v>240</v>
      </c>
      <c r="C41" s="295"/>
      <c r="D41" s="53" t="s">
        <v>68</v>
      </c>
      <c r="E41" s="54">
        <v>-0.2</v>
      </c>
      <c r="F41" s="54">
        <v>-0.3</v>
      </c>
      <c r="G41" s="54">
        <v>0.5</v>
      </c>
      <c r="H41" s="54">
        <v>-0.1</v>
      </c>
      <c r="I41" s="54">
        <v>0.5</v>
      </c>
      <c r="J41" s="54">
        <v>-3.1</v>
      </c>
      <c r="K41" s="54">
        <v>2.5</v>
      </c>
      <c r="L41" s="54">
        <v>0</v>
      </c>
      <c r="M41" s="55">
        <v>0.2</v>
      </c>
      <c r="N41" s="56">
        <v>0</v>
      </c>
      <c r="O41" s="57">
        <v>0.3</v>
      </c>
      <c r="P41" s="56">
        <v>0</v>
      </c>
      <c r="Q41" s="56">
        <v>0.3</v>
      </c>
      <c r="R41" s="58"/>
    </row>
    <row r="42" spans="1:18" ht="30.75" customHeight="1" x14ac:dyDescent="0.15">
      <c r="A42" s="52">
        <v>1</v>
      </c>
      <c r="B42" s="295"/>
      <c r="C42" s="295"/>
      <c r="D42" s="53" t="s">
        <v>69</v>
      </c>
      <c r="E42" s="54" t="s">
        <v>130</v>
      </c>
      <c r="F42" s="54" t="s">
        <v>130</v>
      </c>
      <c r="G42" s="54">
        <v>-1.1000000000000001</v>
      </c>
      <c r="H42" s="54">
        <v>-0.7</v>
      </c>
      <c r="I42" s="54">
        <v>0</v>
      </c>
      <c r="J42" s="54">
        <v>-2.7</v>
      </c>
      <c r="K42" s="54">
        <v>1.9</v>
      </c>
      <c r="L42" s="54">
        <v>-0.2</v>
      </c>
      <c r="M42" s="55">
        <v>0</v>
      </c>
      <c r="N42" s="56">
        <v>-0.2</v>
      </c>
      <c r="O42" s="57">
        <v>0.1</v>
      </c>
      <c r="P42" s="56">
        <v>0.4</v>
      </c>
      <c r="Q42" s="56">
        <v>0.9</v>
      </c>
      <c r="R42" s="58"/>
    </row>
    <row r="43" spans="1:18" ht="30.75" customHeight="1" x14ac:dyDescent="0.15">
      <c r="A43" s="52">
        <v>161</v>
      </c>
      <c r="B43" s="295" t="s">
        <v>64</v>
      </c>
      <c r="C43" s="295"/>
      <c r="D43" s="53" t="s">
        <v>68</v>
      </c>
      <c r="E43" s="56">
        <v>-0.1</v>
      </c>
      <c r="F43" s="56">
        <v>-0.1</v>
      </c>
      <c r="G43" s="56">
        <v>0.1</v>
      </c>
      <c r="H43" s="56">
        <v>0.2</v>
      </c>
      <c r="I43" s="56">
        <v>0.6</v>
      </c>
      <c r="J43" s="56">
        <v>-3.2</v>
      </c>
      <c r="K43" s="56">
        <v>2.5</v>
      </c>
      <c r="L43" s="56">
        <v>-0.1</v>
      </c>
      <c r="M43" s="55">
        <v>0.3</v>
      </c>
      <c r="N43" s="56">
        <v>-0.1</v>
      </c>
      <c r="O43" s="57">
        <v>0.2</v>
      </c>
      <c r="P43" s="56">
        <v>0.3</v>
      </c>
      <c r="Q43" s="56">
        <v>0.4</v>
      </c>
      <c r="R43" s="58"/>
    </row>
    <row r="44" spans="1:18" ht="30.75" customHeight="1" x14ac:dyDescent="0.15">
      <c r="A44" s="52">
        <v>161</v>
      </c>
      <c r="B44" s="295"/>
      <c r="C44" s="295"/>
      <c r="D44" s="53" t="s">
        <v>69</v>
      </c>
      <c r="E44" s="56" t="s">
        <v>130</v>
      </c>
      <c r="F44" s="56" t="s">
        <v>130</v>
      </c>
      <c r="G44" s="56">
        <v>-1.3</v>
      </c>
      <c r="H44" s="56">
        <v>-0.8</v>
      </c>
      <c r="I44" s="56">
        <v>0</v>
      </c>
      <c r="J44" s="56">
        <v>-2.5</v>
      </c>
      <c r="K44" s="56">
        <v>2.2999999999999998</v>
      </c>
      <c r="L44" s="56">
        <v>-0.2</v>
      </c>
      <c r="M44" s="55">
        <v>0.1</v>
      </c>
      <c r="N44" s="56">
        <v>0</v>
      </c>
      <c r="O44" s="57">
        <v>0.1</v>
      </c>
      <c r="P44" s="56">
        <v>0.5</v>
      </c>
      <c r="Q44" s="56">
        <v>0.9</v>
      </c>
      <c r="R44" s="58"/>
    </row>
    <row r="45" spans="1:18" ht="30.75" customHeight="1" x14ac:dyDescent="0.15">
      <c r="A45" s="52">
        <v>178</v>
      </c>
      <c r="B45" s="295" t="s">
        <v>241</v>
      </c>
      <c r="C45" s="295"/>
      <c r="D45" s="53" t="s">
        <v>68</v>
      </c>
      <c r="E45" s="56">
        <v>0</v>
      </c>
      <c r="F45" s="56">
        <v>-0.1</v>
      </c>
      <c r="G45" s="56">
        <v>0</v>
      </c>
      <c r="H45" s="56">
        <v>0</v>
      </c>
      <c r="I45" s="56">
        <v>0.3</v>
      </c>
      <c r="J45" s="56">
        <v>-3.8</v>
      </c>
      <c r="K45" s="56">
        <v>2.7</v>
      </c>
      <c r="L45" s="56">
        <v>-0.2</v>
      </c>
      <c r="M45" s="55">
        <v>0.1</v>
      </c>
      <c r="N45" s="56">
        <v>-0.2</v>
      </c>
      <c r="O45" s="57">
        <v>0.1</v>
      </c>
      <c r="P45" s="56">
        <v>0</v>
      </c>
      <c r="Q45" s="56">
        <v>-0.1</v>
      </c>
      <c r="R45" s="58"/>
    </row>
    <row r="46" spans="1:18" ht="30.75" customHeight="1" x14ac:dyDescent="0.15">
      <c r="A46" s="52">
        <v>178</v>
      </c>
      <c r="B46" s="295"/>
      <c r="C46" s="295"/>
      <c r="D46" s="53" t="s">
        <v>69</v>
      </c>
      <c r="E46" s="56" t="s">
        <v>130</v>
      </c>
      <c r="F46" s="56" t="s">
        <v>130</v>
      </c>
      <c r="G46" s="56">
        <v>-0.2</v>
      </c>
      <c r="H46" s="56">
        <v>0.1</v>
      </c>
      <c r="I46" s="56">
        <v>0.4</v>
      </c>
      <c r="J46" s="56">
        <v>-3.3</v>
      </c>
      <c r="K46" s="56">
        <v>1.5</v>
      </c>
      <c r="L46" s="56">
        <v>-1.2</v>
      </c>
      <c r="M46" s="55">
        <v>-1.1000000000000001</v>
      </c>
      <c r="N46" s="56">
        <v>-1.1000000000000001</v>
      </c>
      <c r="O46" s="57">
        <v>-1.1000000000000001</v>
      </c>
      <c r="P46" s="56">
        <v>-1.1000000000000001</v>
      </c>
      <c r="Q46" s="56">
        <v>-1.3</v>
      </c>
      <c r="R46" s="58"/>
    </row>
    <row r="47" spans="1:18" ht="7.5" customHeight="1" x14ac:dyDescent="0.15"/>
    <row r="48" spans="1:18" ht="5.25" customHeight="1" x14ac:dyDescent="0.15"/>
    <row r="49" spans="2:18" ht="9" customHeight="1" x14ac:dyDescent="0.15"/>
    <row r="50" spans="2:18" ht="23.25" customHeight="1" x14ac:dyDescent="0.5">
      <c r="B50" s="306" t="s">
        <v>242</v>
      </c>
      <c r="C50" s="306"/>
      <c r="D50" s="306"/>
      <c r="E50" s="306"/>
      <c r="F50" s="306"/>
      <c r="G50" s="306"/>
      <c r="H50" s="306"/>
      <c r="I50" s="306"/>
      <c r="J50" s="306"/>
      <c r="K50" s="306"/>
      <c r="L50" s="306"/>
      <c r="M50" s="306"/>
      <c r="N50" s="307"/>
      <c r="O50" s="306"/>
      <c r="P50" s="306"/>
      <c r="Q50" s="306"/>
      <c r="R50" s="59"/>
    </row>
    <row r="51" spans="2:18" ht="22.5" customHeight="1" x14ac:dyDescent="0.5">
      <c r="B51" s="306" t="s">
        <v>124</v>
      </c>
      <c r="C51" s="306"/>
      <c r="D51" s="306"/>
      <c r="E51" s="306"/>
      <c r="F51" s="306"/>
      <c r="G51" s="306"/>
      <c r="H51" s="306"/>
      <c r="I51" s="306"/>
      <c r="J51" s="306"/>
      <c r="K51" s="306"/>
      <c r="L51" s="306"/>
      <c r="M51" s="306"/>
      <c r="N51" s="307"/>
      <c r="O51" s="306"/>
      <c r="P51" s="306"/>
      <c r="Q51" s="306"/>
      <c r="R51" s="59"/>
    </row>
    <row r="52" spans="2:18" x14ac:dyDescent="0.15">
      <c r="B52" s="291"/>
      <c r="C52" s="291"/>
      <c r="D52" s="291"/>
      <c r="E52" s="291"/>
      <c r="F52" s="291"/>
      <c r="G52" s="291"/>
      <c r="H52" s="291"/>
      <c r="I52" s="291"/>
      <c r="J52" s="291"/>
      <c r="K52" s="291"/>
      <c r="L52" s="291"/>
      <c r="M52" s="291"/>
      <c r="N52" s="291"/>
      <c r="O52" s="291"/>
      <c r="P52" s="291"/>
      <c r="Q52" s="291"/>
    </row>
    <row r="74" spans="14:14" x14ac:dyDescent="0.15">
      <c r="N74" s="60"/>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2:Q52"/>
    <mergeCell ref="B2:Q2"/>
    <mergeCell ref="B4:Q4"/>
    <mergeCell ref="B41:C42"/>
    <mergeCell ref="B43:C44"/>
    <mergeCell ref="C8:O9"/>
    <mergeCell ref="C11:O12"/>
    <mergeCell ref="C14:O15"/>
    <mergeCell ref="B6:O6"/>
    <mergeCell ref="B17:O17"/>
    <mergeCell ref="B3:Q3"/>
    <mergeCell ref="P7:Q7"/>
    <mergeCell ref="P6:Q6"/>
    <mergeCell ref="B50:Q50"/>
    <mergeCell ref="B51:Q51"/>
    <mergeCell ref="B45:C46"/>
  </mergeCells>
  <phoneticPr fontId="6"/>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Y43"/>
  <sheetViews>
    <sheetView showGridLines="0" tabSelected="1" zoomScale="106" zoomScaleNormal="106" workbookViewId="0">
      <selection activeCell="T37" sqref="T37"/>
    </sheetView>
  </sheetViews>
  <sheetFormatPr defaultColWidth="8.875" defaultRowHeight="13.5" x14ac:dyDescent="0.15"/>
  <cols>
    <col min="1" max="2" width="3.5" style="14" customWidth="1"/>
    <col min="3" max="4" width="4.875" style="3" customWidth="1"/>
    <col min="5" max="19" width="6" style="3" customWidth="1"/>
    <col min="20" max="25" width="5.625" style="4" customWidth="1"/>
    <col min="26" max="16384" width="8.875" style="4"/>
  </cols>
  <sheetData>
    <row r="1" spans="3:25" ht="19.5" x14ac:dyDescent="0.4">
      <c r="C1" s="62" t="s">
        <v>72</v>
      </c>
      <c r="D1" s="63"/>
      <c r="E1" s="64"/>
      <c r="F1" s="64"/>
      <c r="G1" s="64"/>
      <c r="H1" s="64"/>
      <c r="I1" s="64"/>
      <c r="J1" s="64"/>
      <c r="K1" s="64"/>
      <c r="L1" s="64"/>
      <c r="M1" s="64"/>
      <c r="N1" s="64"/>
      <c r="O1" s="65"/>
      <c r="P1" s="64"/>
      <c r="Q1" s="64"/>
      <c r="R1" s="64"/>
      <c r="S1" s="64"/>
    </row>
    <row r="2" spans="3:25" ht="14.25" customHeight="1" x14ac:dyDescent="0.4">
      <c r="C2" s="32"/>
      <c r="D2" s="63"/>
      <c r="E2" s="64"/>
      <c r="F2" s="64"/>
      <c r="G2" s="64"/>
      <c r="H2" s="64"/>
      <c r="I2" s="64"/>
      <c r="J2" s="64"/>
      <c r="K2" s="64"/>
      <c r="L2" s="64"/>
      <c r="M2" s="64"/>
      <c r="N2" s="64"/>
      <c r="O2" s="64"/>
      <c r="P2" s="64"/>
      <c r="Q2" s="64"/>
      <c r="R2" s="64"/>
      <c r="S2" s="64"/>
      <c r="T2" s="9"/>
    </row>
    <row r="3" spans="3:25" ht="18" customHeight="1" x14ac:dyDescent="0.4">
      <c r="C3" s="66" t="s">
        <v>73</v>
      </c>
      <c r="D3" s="64"/>
      <c r="E3" s="64"/>
      <c r="F3" s="64"/>
      <c r="G3" s="64"/>
      <c r="H3" s="64"/>
      <c r="I3" s="64"/>
      <c r="J3" s="64"/>
      <c r="K3" s="64"/>
      <c r="L3" s="64"/>
      <c r="M3" s="64"/>
      <c r="N3" s="64"/>
      <c r="O3" s="64"/>
      <c r="P3" s="64"/>
      <c r="Q3" s="64"/>
      <c r="R3" s="64"/>
      <c r="S3" s="64"/>
      <c r="T3" s="17"/>
      <c r="U3" s="17"/>
      <c r="V3" s="17"/>
      <c r="W3" s="17"/>
      <c r="X3" s="17"/>
      <c r="Y3" s="17"/>
    </row>
    <row r="4" spans="3:25" ht="15" customHeight="1" x14ac:dyDescent="0.15">
      <c r="C4" s="317"/>
      <c r="D4" s="317"/>
      <c r="E4" s="67" t="s">
        <v>150</v>
      </c>
      <c r="F4" s="68"/>
      <c r="G4" s="68"/>
      <c r="H4" s="69"/>
      <c r="I4" s="67" t="s">
        <v>151</v>
      </c>
      <c r="J4" s="70"/>
      <c r="K4" s="308" t="s">
        <v>139</v>
      </c>
      <c r="L4" s="308" t="s">
        <v>136</v>
      </c>
      <c r="M4" s="308" t="s">
        <v>159</v>
      </c>
      <c r="N4" s="313" t="s">
        <v>140</v>
      </c>
      <c r="O4" s="308" t="s">
        <v>141</v>
      </c>
      <c r="P4" s="315" t="s">
        <v>142</v>
      </c>
      <c r="Q4" s="308" t="s">
        <v>143</v>
      </c>
      <c r="R4" s="308" t="s">
        <v>144</v>
      </c>
      <c r="S4" s="308" t="s">
        <v>145</v>
      </c>
      <c r="T4" s="17"/>
      <c r="U4" s="17"/>
      <c r="V4" s="17"/>
      <c r="W4" s="17"/>
      <c r="X4" s="17"/>
      <c r="Y4" s="17"/>
    </row>
    <row r="5" spans="3:25" ht="57.75" customHeight="1" x14ac:dyDescent="0.15">
      <c r="C5" s="318"/>
      <c r="D5" s="318"/>
      <c r="E5" s="91"/>
      <c r="F5" s="92" t="s">
        <v>147</v>
      </c>
      <c r="G5" s="93" t="s">
        <v>148</v>
      </c>
      <c r="H5" s="93" t="s">
        <v>149</v>
      </c>
      <c r="I5" s="91"/>
      <c r="J5" s="94" t="s">
        <v>146</v>
      </c>
      <c r="K5" s="309"/>
      <c r="L5" s="309"/>
      <c r="M5" s="309"/>
      <c r="N5" s="314"/>
      <c r="O5" s="309"/>
      <c r="P5" s="316"/>
      <c r="Q5" s="309"/>
      <c r="R5" s="309"/>
      <c r="S5" s="309"/>
      <c r="T5" s="18"/>
      <c r="U5" s="18"/>
      <c r="V5" s="18"/>
      <c r="W5" s="18"/>
      <c r="X5" s="18"/>
      <c r="Y5" s="18"/>
    </row>
    <row r="6" spans="3:25" ht="24.95" customHeight="1" x14ac:dyDescent="0.15">
      <c r="C6" s="311" t="s">
        <v>74</v>
      </c>
      <c r="D6" s="311"/>
      <c r="E6" s="88">
        <v>100.7</v>
      </c>
      <c r="F6" s="88">
        <v>100.8</v>
      </c>
      <c r="G6" s="88">
        <v>99</v>
      </c>
      <c r="H6" s="88">
        <v>98.2</v>
      </c>
      <c r="I6" s="88">
        <v>100.9</v>
      </c>
      <c r="J6" s="88">
        <v>99</v>
      </c>
      <c r="K6" s="88">
        <v>100.5</v>
      </c>
      <c r="L6" s="88">
        <v>113.1</v>
      </c>
      <c r="M6" s="88">
        <v>101.6</v>
      </c>
      <c r="N6" s="89">
        <v>99.6</v>
      </c>
      <c r="O6" s="88">
        <v>99.4</v>
      </c>
      <c r="P6" s="88">
        <v>92.2</v>
      </c>
      <c r="Q6" s="88">
        <v>99.1</v>
      </c>
      <c r="R6" s="88">
        <v>100.1</v>
      </c>
      <c r="S6" s="88">
        <v>101.8</v>
      </c>
      <c r="T6" s="17"/>
      <c r="U6" s="17"/>
      <c r="V6" s="17"/>
      <c r="W6" s="17"/>
      <c r="X6" s="17"/>
      <c r="Y6" s="17"/>
    </row>
    <row r="7" spans="3:25" ht="24.95" customHeight="1" x14ac:dyDescent="0.15">
      <c r="C7" s="312" t="s">
        <v>75</v>
      </c>
      <c r="D7" s="312"/>
      <c r="E7" s="71">
        <v>0.3</v>
      </c>
      <c r="F7" s="71">
        <v>0.4</v>
      </c>
      <c r="G7" s="71">
        <v>-0.1</v>
      </c>
      <c r="H7" s="71">
        <v>-0.2</v>
      </c>
      <c r="I7" s="71">
        <v>0</v>
      </c>
      <c r="J7" s="71">
        <v>-0.7</v>
      </c>
      <c r="K7" s="71">
        <v>0</v>
      </c>
      <c r="L7" s="71">
        <v>3.2</v>
      </c>
      <c r="M7" s="71">
        <v>1.2</v>
      </c>
      <c r="N7" s="72">
        <v>0.2</v>
      </c>
      <c r="O7" s="71">
        <v>0.3</v>
      </c>
      <c r="P7" s="71">
        <v>0.9</v>
      </c>
      <c r="Q7" s="71">
        <v>0</v>
      </c>
      <c r="R7" s="71">
        <v>-2.4</v>
      </c>
      <c r="S7" s="71">
        <v>0</v>
      </c>
      <c r="T7" s="310"/>
      <c r="U7" s="310"/>
      <c r="V7" s="310"/>
      <c r="W7" s="310"/>
      <c r="X7" s="310"/>
      <c r="Y7" s="310"/>
    </row>
    <row r="8" spans="3:25" ht="24.95" customHeight="1" x14ac:dyDescent="0.15">
      <c r="C8" s="312" t="s">
        <v>76</v>
      </c>
      <c r="D8" s="312"/>
      <c r="E8" s="73" t="s">
        <v>123</v>
      </c>
      <c r="F8" s="73">
        <v>0.36</v>
      </c>
      <c r="G8" s="73">
        <v>-0.11</v>
      </c>
      <c r="H8" s="73">
        <v>-0.14000000000000001</v>
      </c>
      <c r="I8" s="73">
        <v>0</v>
      </c>
      <c r="J8" s="73">
        <v>-0.03</v>
      </c>
      <c r="K8" s="73">
        <v>0</v>
      </c>
      <c r="L8" s="73">
        <v>0.35</v>
      </c>
      <c r="M8" s="73">
        <v>0.05</v>
      </c>
      <c r="N8" s="74">
        <v>0.01</v>
      </c>
      <c r="O8" s="73">
        <v>0.01</v>
      </c>
      <c r="P8" s="73">
        <v>0.12</v>
      </c>
      <c r="Q8" s="73">
        <v>0</v>
      </c>
      <c r="R8" s="73">
        <v>-0.2</v>
      </c>
      <c r="S8" s="73">
        <v>0</v>
      </c>
      <c r="T8" s="16"/>
      <c r="U8" s="16"/>
      <c r="V8" s="16"/>
      <c r="W8" s="16"/>
      <c r="X8" s="16"/>
      <c r="Y8" s="16"/>
    </row>
    <row r="10" spans="3:25" ht="42" customHeight="1" x14ac:dyDescent="0.15">
      <c r="C10" s="322" t="s">
        <v>264</v>
      </c>
      <c r="D10" s="323"/>
      <c r="E10" s="323"/>
      <c r="F10" s="323"/>
      <c r="G10" s="323"/>
      <c r="H10" s="323"/>
      <c r="I10" s="323"/>
      <c r="J10" s="323"/>
      <c r="K10" s="323"/>
      <c r="L10" s="323"/>
      <c r="M10" s="323"/>
      <c r="N10" s="323"/>
      <c r="O10" s="324"/>
      <c r="P10" s="323"/>
      <c r="Q10" s="322"/>
      <c r="R10" s="322"/>
      <c r="S10" s="322"/>
    </row>
    <row r="11" spans="3:25" ht="15" customHeight="1" x14ac:dyDescent="0.15">
      <c r="C11" s="1"/>
      <c r="D11" s="1"/>
      <c r="E11" s="1"/>
      <c r="F11" s="1"/>
      <c r="G11" s="1"/>
      <c r="H11" s="1"/>
      <c r="I11" s="1"/>
      <c r="J11" s="1"/>
      <c r="K11" s="1"/>
      <c r="L11" s="1"/>
      <c r="M11" s="1"/>
      <c r="N11" s="1"/>
      <c r="O11" s="1"/>
      <c r="P11" s="1"/>
      <c r="Q11" s="1"/>
      <c r="R11" s="1"/>
      <c r="S11" s="1"/>
    </row>
    <row r="12" spans="3:25" ht="18.75" x14ac:dyDescent="0.4">
      <c r="C12" s="2"/>
      <c r="D12" s="2"/>
      <c r="E12" s="79" t="s">
        <v>82</v>
      </c>
      <c r="F12" s="79"/>
      <c r="G12" s="79"/>
      <c r="H12" s="79"/>
      <c r="I12" s="79" t="s">
        <v>77</v>
      </c>
      <c r="J12" s="79"/>
      <c r="K12" s="79"/>
      <c r="L12" s="79" t="s">
        <v>133</v>
      </c>
      <c r="M12" s="80"/>
      <c r="N12" s="79"/>
      <c r="O12" s="79"/>
      <c r="P12" s="66"/>
      <c r="Q12" s="66"/>
      <c r="R12" s="66"/>
      <c r="S12" s="2"/>
    </row>
    <row r="13" spans="3:25" ht="14.25" customHeight="1" x14ac:dyDescent="0.4">
      <c r="C13" s="2"/>
      <c r="D13" s="2"/>
      <c r="E13" s="79"/>
      <c r="F13" s="79"/>
      <c r="G13" s="79"/>
      <c r="H13" s="79"/>
      <c r="I13" s="79"/>
      <c r="J13" s="79"/>
      <c r="K13" s="79"/>
      <c r="L13" s="79"/>
      <c r="M13" s="79"/>
      <c r="N13" s="79"/>
      <c r="O13" s="79"/>
      <c r="P13" s="66"/>
      <c r="Q13" s="66"/>
      <c r="R13" s="66"/>
      <c r="S13" s="2"/>
    </row>
    <row r="14" spans="3:25" ht="17.25" customHeight="1" x14ac:dyDescent="0.4">
      <c r="C14" s="2"/>
      <c r="D14" s="2"/>
      <c r="E14" s="79"/>
      <c r="F14" s="79" t="s">
        <v>243</v>
      </c>
      <c r="G14" s="79"/>
      <c r="H14" s="79"/>
      <c r="I14" s="79" t="s">
        <v>19</v>
      </c>
      <c r="J14" s="79"/>
      <c r="K14" s="79"/>
      <c r="L14" s="81" t="s">
        <v>244</v>
      </c>
      <c r="M14" s="82"/>
      <c r="N14" s="79"/>
      <c r="O14" s="79"/>
      <c r="P14" s="66"/>
      <c r="Q14" s="66"/>
      <c r="R14" s="66"/>
      <c r="S14" s="2"/>
    </row>
    <row r="15" spans="3:25" ht="9.4" customHeight="1" x14ac:dyDescent="0.4">
      <c r="C15" s="2"/>
      <c r="D15" s="2"/>
      <c r="E15" s="79"/>
      <c r="F15" s="79"/>
      <c r="G15" s="79"/>
      <c r="H15" s="79"/>
      <c r="I15" s="79"/>
      <c r="J15" s="79"/>
      <c r="K15" s="79"/>
      <c r="L15" s="82"/>
      <c r="M15" s="82"/>
      <c r="N15" s="79"/>
      <c r="O15" s="79"/>
      <c r="P15" s="66"/>
      <c r="Q15" s="66"/>
      <c r="R15" s="66"/>
      <c r="S15" s="2"/>
    </row>
    <row r="16" spans="3:25" ht="17.25" customHeight="1" x14ac:dyDescent="0.4">
      <c r="C16" s="2"/>
      <c r="D16" s="2"/>
      <c r="E16" s="79"/>
      <c r="F16" s="83"/>
      <c r="G16" s="83"/>
      <c r="H16" s="83"/>
      <c r="I16" s="83" t="s">
        <v>44</v>
      </c>
      <c r="J16" s="83"/>
      <c r="K16" s="83"/>
      <c r="L16" s="84" t="s">
        <v>245</v>
      </c>
      <c r="M16" s="85"/>
      <c r="N16" s="83"/>
      <c r="O16" s="83"/>
      <c r="P16" s="86"/>
      <c r="Q16" s="66"/>
      <c r="R16" s="66"/>
      <c r="S16" s="2"/>
    </row>
    <row r="17" spans="3:19" ht="12.75" customHeight="1" x14ac:dyDescent="0.4">
      <c r="C17" s="2"/>
      <c r="D17" s="2"/>
      <c r="E17" s="79"/>
      <c r="F17" s="79"/>
      <c r="G17" s="79"/>
      <c r="H17" s="79"/>
      <c r="I17" s="79"/>
      <c r="J17" s="79"/>
      <c r="K17" s="79"/>
      <c r="L17" s="82"/>
      <c r="M17" s="82"/>
      <c r="N17" s="79"/>
      <c r="O17" s="79"/>
      <c r="P17" s="66"/>
      <c r="Q17" s="66"/>
      <c r="R17" s="66"/>
      <c r="S17" s="2"/>
    </row>
    <row r="18" spans="3:19" ht="17.25" customHeight="1" x14ac:dyDescent="0.4">
      <c r="C18" s="2"/>
      <c r="D18" s="2"/>
      <c r="E18" s="79"/>
      <c r="F18" s="79" t="s">
        <v>246</v>
      </c>
      <c r="G18" s="79"/>
      <c r="H18" s="79"/>
      <c r="I18" s="79" t="s">
        <v>52</v>
      </c>
      <c r="J18" s="79"/>
      <c r="K18" s="80"/>
      <c r="L18" s="81" t="s">
        <v>247</v>
      </c>
      <c r="M18" s="82"/>
      <c r="N18" s="80"/>
      <c r="O18" s="80"/>
      <c r="P18" s="64"/>
      <c r="Q18" s="76"/>
      <c r="R18" s="77"/>
      <c r="S18" s="2"/>
    </row>
    <row r="19" spans="3:19" ht="9.4" customHeight="1" x14ac:dyDescent="0.4">
      <c r="C19" s="2"/>
      <c r="D19" s="2"/>
      <c r="E19" s="79"/>
      <c r="F19" s="79"/>
      <c r="G19" s="79"/>
      <c r="H19" s="79"/>
      <c r="I19" s="79"/>
      <c r="J19" s="79"/>
      <c r="K19" s="80"/>
      <c r="L19" s="81"/>
      <c r="M19" s="82"/>
      <c r="N19" s="80"/>
      <c r="O19" s="80"/>
      <c r="P19" s="64"/>
      <c r="Q19" s="64"/>
      <c r="R19" s="66"/>
      <c r="S19" s="2"/>
    </row>
    <row r="20" spans="3:19" ht="9.4" customHeight="1" x14ac:dyDescent="0.4">
      <c r="C20" s="2"/>
      <c r="E20" s="64"/>
      <c r="F20" s="64"/>
      <c r="G20" s="64"/>
      <c r="H20" s="64"/>
      <c r="I20" s="66"/>
      <c r="J20" s="78"/>
      <c r="K20" s="78"/>
      <c r="L20" s="75"/>
      <c r="M20" s="64"/>
      <c r="N20" s="78"/>
      <c r="O20" s="78"/>
      <c r="P20" s="64"/>
      <c r="Q20" s="64"/>
      <c r="R20" s="64"/>
    </row>
    <row r="21" spans="3:19" ht="15" customHeight="1" x14ac:dyDescent="0.4">
      <c r="C21" s="2"/>
      <c r="E21" s="64"/>
      <c r="F21" s="64"/>
      <c r="G21" s="64"/>
      <c r="H21" s="64"/>
      <c r="I21" s="66"/>
      <c r="J21" s="66"/>
      <c r="K21" s="64"/>
      <c r="L21" s="64"/>
      <c r="M21" s="75"/>
      <c r="N21" s="78"/>
      <c r="O21" s="78"/>
      <c r="P21" s="64"/>
      <c r="Q21" s="64"/>
      <c r="R21" s="64"/>
    </row>
    <row r="22" spans="3:19" ht="19.5" customHeight="1" x14ac:dyDescent="0.4">
      <c r="C22" s="62" t="s">
        <v>79</v>
      </c>
    </row>
    <row r="24" spans="3:19" ht="18.75" x14ac:dyDescent="0.4">
      <c r="C24" s="66" t="s">
        <v>80</v>
      </c>
    </row>
    <row r="25" spans="3:19" ht="13.5" customHeight="1" x14ac:dyDescent="0.15">
      <c r="C25" s="317"/>
      <c r="D25" s="317"/>
      <c r="E25" s="67" t="s">
        <v>150</v>
      </c>
      <c r="F25" s="68"/>
      <c r="G25" s="68"/>
      <c r="H25" s="69"/>
      <c r="I25" s="67" t="s">
        <v>151</v>
      </c>
      <c r="J25" s="70"/>
      <c r="K25" s="308" t="s">
        <v>139</v>
      </c>
      <c r="L25" s="308" t="s">
        <v>136</v>
      </c>
      <c r="M25" s="308" t="s">
        <v>159</v>
      </c>
      <c r="N25" s="313" t="s">
        <v>140</v>
      </c>
      <c r="O25" s="308" t="s">
        <v>141</v>
      </c>
      <c r="P25" s="315" t="s">
        <v>142</v>
      </c>
      <c r="Q25" s="308" t="s">
        <v>143</v>
      </c>
      <c r="R25" s="308" t="s">
        <v>144</v>
      </c>
      <c r="S25" s="308" t="s">
        <v>145</v>
      </c>
    </row>
    <row r="26" spans="3:19" ht="65.25" customHeight="1" x14ac:dyDescent="0.15">
      <c r="C26" s="318"/>
      <c r="D26" s="318"/>
      <c r="E26" s="91"/>
      <c r="F26" s="92" t="s">
        <v>147</v>
      </c>
      <c r="G26" s="93" t="s">
        <v>148</v>
      </c>
      <c r="H26" s="93" t="s">
        <v>149</v>
      </c>
      <c r="I26" s="91"/>
      <c r="J26" s="94" t="s">
        <v>146</v>
      </c>
      <c r="K26" s="309"/>
      <c r="L26" s="309"/>
      <c r="M26" s="309"/>
      <c r="N26" s="314"/>
      <c r="O26" s="309"/>
      <c r="P26" s="316"/>
      <c r="Q26" s="309"/>
      <c r="R26" s="309"/>
      <c r="S26" s="309"/>
    </row>
    <row r="27" spans="3:19" ht="29.25" customHeight="1" x14ac:dyDescent="0.15">
      <c r="C27" s="321" t="s">
        <v>81</v>
      </c>
      <c r="D27" s="321"/>
      <c r="E27" s="88">
        <v>0.9</v>
      </c>
      <c r="F27" s="88">
        <v>0.9</v>
      </c>
      <c r="G27" s="88">
        <v>-1.3</v>
      </c>
      <c r="H27" s="88">
        <v>-2.1</v>
      </c>
      <c r="I27" s="88">
        <v>1.1000000000000001</v>
      </c>
      <c r="J27" s="88">
        <v>0.7</v>
      </c>
      <c r="K27" s="88">
        <v>0.3</v>
      </c>
      <c r="L27" s="88">
        <v>14.5</v>
      </c>
      <c r="M27" s="88">
        <v>-1.5</v>
      </c>
      <c r="N27" s="89">
        <v>-1.8</v>
      </c>
      <c r="O27" s="88">
        <v>-0.3</v>
      </c>
      <c r="P27" s="90">
        <v>-7.4</v>
      </c>
      <c r="Q27" s="88">
        <v>0.1</v>
      </c>
      <c r="R27" s="88">
        <v>2.8</v>
      </c>
      <c r="S27" s="88">
        <v>1</v>
      </c>
    </row>
    <row r="28" spans="3:19" ht="29.25" customHeight="1" x14ac:dyDescent="0.15">
      <c r="C28" s="312" t="s">
        <v>76</v>
      </c>
      <c r="D28" s="312"/>
      <c r="E28" s="73" t="s">
        <v>123</v>
      </c>
      <c r="F28" s="73">
        <v>0.9</v>
      </c>
      <c r="G28" s="73">
        <v>-1.0900000000000001</v>
      </c>
      <c r="H28" s="73">
        <v>-1.37</v>
      </c>
      <c r="I28" s="73">
        <v>0.31</v>
      </c>
      <c r="J28" s="73">
        <v>0.03</v>
      </c>
      <c r="K28" s="73">
        <v>7.0000000000000007E-2</v>
      </c>
      <c r="L28" s="73">
        <v>1.43</v>
      </c>
      <c r="M28" s="73">
        <v>-0.06</v>
      </c>
      <c r="N28" s="74">
        <v>-0.06</v>
      </c>
      <c r="O28" s="73">
        <v>-0.01</v>
      </c>
      <c r="P28" s="87">
        <v>-1.02</v>
      </c>
      <c r="Q28" s="73">
        <v>0</v>
      </c>
      <c r="R28" s="73">
        <v>0.22</v>
      </c>
      <c r="S28" s="73">
        <v>0.06</v>
      </c>
    </row>
    <row r="29" spans="3:19" ht="13.5" customHeight="1" x14ac:dyDescent="0.15">
      <c r="C29" s="7"/>
      <c r="D29" s="8"/>
      <c r="E29" s="7"/>
      <c r="F29" s="7"/>
      <c r="G29" s="7"/>
      <c r="H29" s="7"/>
      <c r="I29" s="7"/>
      <c r="J29" s="7"/>
      <c r="K29" s="7"/>
      <c r="L29" s="7"/>
      <c r="M29" s="7"/>
      <c r="N29" s="7"/>
      <c r="O29" s="7"/>
      <c r="P29" s="7"/>
      <c r="Q29" s="7"/>
      <c r="R29" s="7"/>
      <c r="S29" s="7"/>
    </row>
    <row r="30" spans="3:19" ht="42" customHeight="1" x14ac:dyDescent="0.15">
      <c r="C30" s="322" t="s">
        <v>248</v>
      </c>
      <c r="D30" s="322"/>
      <c r="E30" s="322"/>
      <c r="F30" s="322"/>
      <c r="G30" s="322"/>
      <c r="H30" s="322"/>
      <c r="I30" s="322"/>
      <c r="J30" s="322"/>
      <c r="K30" s="322"/>
      <c r="L30" s="322"/>
      <c r="M30" s="322"/>
      <c r="N30" s="322"/>
      <c r="O30" s="322"/>
      <c r="P30" s="322"/>
      <c r="Q30" s="322"/>
      <c r="R30" s="322"/>
      <c r="S30" s="322"/>
    </row>
    <row r="31" spans="3:19" ht="14.25" customHeight="1" x14ac:dyDescent="0.15">
      <c r="C31" s="271"/>
      <c r="D31" s="272"/>
      <c r="E31" s="272"/>
      <c r="F31" s="272"/>
      <c r="G31" s="272"/>
      <c r="H31" s="272"/>
      <c r="I31" s="272"/>
      <c r="J31" s="272"/>
      <c r="K31" s="272"/>
      <c r="L31" s="272"/>
      <c r="M31" s="272"/>
      <c r="N31" s="272"/>
      <c r="O31" s="272"/>
      <c r="P31" s="272"/>
      <c r="Q31" s="272"/>
      <c r="R31" s="272"/>
      <c r="S31" s="272"/>
    </row>
    <row r="32" spans="3:19" ht="15.75" customHeight="1" x14ac:dyDescent="0.35">
      <c r="C32" s="79"/>
      <c r="D32" s="79"/>
      <c r="E32" s="79" t="s">
        <v>82</v>
      </c>
      <c r="F32" s="79"/>
      <c r="G32" s="79"/>
      <c r="H32" s="79"/>
      <c r="I32" s="79" t="s">
        <v>77</v>
      </c>
      <c r="J32" s="79"/>
      <c r="K32" s="79"/>
      <c r="L32" s="79" t="s">
        <v>134</v>
      </c>
      <c r="M32" s="80"/>
      <c r="N32" s="79"/>
      <c r="O32" s="79"/>
      <c r="P32" s="79"/>
      <c r="Q32" s="79"/>
      <c r="R32" s="79"/>
      <c r="S32" s="79"/>
    </row>
    <row r="33" spans="2:19" ht="15" customHeight="1" x14ac:dyDescent="0.35">
      <c r="C33" s="79"/>
      <c r="D33" s="79"/>
      <c r="E33" s="79"/>
      <c r="F33" s="79"/>
      <c r="G33" s="79"/>
      <c r="H33" s="79"/>
      <c r="I33" s="79"/>
      <c r="J33" s="79"/>
      <c r="K33" s="79"/>
      <c r="L33" s="79"/>
      <c r="M33" s="79"/>
      <c r="N33" s="79"/>
      <c r="O33" s="79"/>
      <c r="P33" s="79"/>
      <c r="Q33" s="79"/>
      <c r="R33" s="79"/>
      <c r="S33" s="79"/>
    </row>
    <row r="34" spans="2:19" ht="17.25" customHeight="1" x14ac:dyDescent="0.35">
      <c r="C34" s="79"/>
      <c r="D34" s="79"/>
      <c r="E34" s="79"/>
      <c r="F34" s="79" t="s">
        <v>243</v>
      </c>
      <c r="G34" s="79"/>
      <c r="H34" s="79"/>
      <c r="I34" s="79" t="s">
        <v>19</v>
      </c>
      <c r="J34" s="79"/>
      <c r="K34" s="79"/>
      <c r="L34" s="81" t="s">
        <v>249</v>
      </c>
      <c r="M34" s="79"/>
      <c r="N34" s="79"/>
      <c r="O34" s="79"/>
      <c r="P34" s="79"/>
      <c r="Q34" s="79"/>
      <c r="R34" s="79"/>
      <c r="S34" s="79"/>
    </row>
    <row r="35" spans="2:19" ht="9.4" customHeight="1" x14ac:dyDescent="0.35">
      <c r="C35" s="79"/>
      <c r="D35" s="79"/>
      <c r="E35" s="79"/>
      <c r="F35" s="79"/>
      <c r="G35" s="79"/>
      <c r="H35" s="79"/>
      <c r="I35" s="79"/>
      <c r="J35" s="79"/>
      <c r="K35" s="79"/>
      <c r="L35" s="79"/>
      <c r="M35" s="79"/>
      <c r="N35" s="79"/>
      <c r="O35" s="79"/>
      <c r="P35" s="79"/>
      <c r="Q35" s="79"/>
      <c r="R35" s="79"/>
      <c r="S35" s="79"/>
    </row>
    <row r="36" spans="2:19" ht="17.25" customHeight="1" x14ac:dyDescent="0.35">
      <c r="C36" s="79"/>
      <c r="D36" s="79"/>
      <c r="E36" s="79"/>
      <c r="F36" s="79"/>
      <c r="G36" s="79"/>
      <c r="H36" s="79"/>
      <c r="I36" s="79" t="s">
        <v>0</v>
      </c>
      <c r="J36" s="79"/>
      <c r="K36" s="79"/>
      <c r="L36" s="81" t="s">
        <v>250</v>
      </c>
      <c r="M36" s="79"/>
      <c r="N36" s="79"/>
      <c r="O36" s="79"/>
      <c r="P36" s="79"/>
      <c r="Q36" s="79"/>
      <c r="R36" s="79"/>
      <c r="S36" s="79"/>
    </row>
    <row r="37" spans="2:19" ht="15" customHeight="1" x14ac:dyDescent="0.35">
      <c r="C37" s="79"/>
      <c r="D37" s="79"/>
      <c r="E37" s="79"/>
      <c r="F37" s="273"/>
      <c r="G37" s="273"/>
      <c r="H37" s="273"/>
      <c r="I37" s="273"/>
      <c r="J37" s="273"/>
      <c r="K37" s="273"/>
      <c r="L37" s="273"/>
      <c r="M37" s="273"/>
      <c r="N37" s="273"/>
      <c r="O37" s="273"/>
      <c r="P37" s="273"/>
      <c r="Q37" s="273"/>
      <c r="R37" s="79"/>
      <c r="S37" s="79"/>
    </row>
    <row r="38" spans="2:19" ht="17.25" customHeight="1" x14ac:dyDescent="0.35">
      <c r="C38" s="79"/>
      <c r="D38" s="79"/>
      <c r="E38" s="79"/>
      <c r="F38" s="79" t="s">
        <v>246</v>
      </c>
      <c r="G38" s="79"/>
      <c r="H38" s="79"/>
      <c r="I38" s="79" t="s">
        <v>44</v>
      </c>
      <c r="J38" s="79"/>
      <c r="K38" s="80"/>
      <c r="L38" s="81" t="s">
        <v>251</v>
      </c>
      <c r="M38" s="80"/>
      <c r="N38" s="79"/>
      <c r="O38" s="79"/>
      <c r="P38" s="79"/>
      <c r="Q38" s="274"/>
      <c r="R38" s="80"/>
      <c r="S38" s="79"/>
    </row>
    <row r="39" spans="2:19" ht="9.4" customHeight="1" x14ac:dyDescent="0.35">
      <c r="C39" s="79"/>
      <c r="D39" s="79"/>
      <c r="E39" s="79"/>
      <c r="F39" s="79"/>
      <c r="G39" s="79"/>
      <c r="H39" s="79"/>
      <c r="I39" s="80"/>
      <c r="J39" s="80"/>
      <c r="K39" s="80"/>
      <c r="L39" s="79"/>
      <c r="M39" s="80"/>
      <c r="N39" s="79"/>
      <c r="O39" s="79"/>
      <c r="P39" s="79"/>
      <c r="Q39" s="80"/>
      <c r="R39" s="80"/>
      <c r="S39" s="79"/>
    </row>
    <row r="40" spans="2:19" ht="9.4" customHeight="1" x14ac:dyDescent="0.35">
      <c r="C40" s="79"/>
      <c r="D40" s="79"/>
      <c r="E40" s="79"/>
      <c r="F40" s="79"/>
      <c r="G40" s="79"/>
      <c r="H40" s="79"/>
      <c r="I40" s="79"/>
      <c r="J40" s="80"/>
      <c r="K40" s="80"/>
      <c r="L40" s="275"/>
      <c r="M40" s="80"/>
      <c r="N40" s="79"/>
      <c r="O40" s="79"/>
      <c r="P40" s="79"/>
      <c r="Q40" s="79"/>
      <c r="R40" s="79"/>
      <c r="S40" s="79"/>
    </row>
    <row r="41" spans="2:19" ht="15" customHeight="1" x14ac:dyDescent="0.15">
      <c r="E41" s="15"/>
      <c r="F41" s="15"/>
      <c r="I41" s="2"/>
      <c r="M41" s="5"/>
      <c r="N41" s="2"/>
      <c r="O41" s="2"/>
      <c r="P41" s="2"/>
      <c r="Q41" s="2"/>
      <c r="S41" s="6"/>
    </row>
    <row r="42" spans="2:19" ht="13.5" customHeight="1" x14ac:dyDescent="0.15">
      <c r="C42" s="319" t="s">
        <v>153</v>
      </c>
      <c r="D42" s="319"/>
      <c r="E42" s="319"/>
      <c r="F42" s="319"/>
      <c r="G42" s="319"/>
      <c r="H42" s="319"/>
      <c r="I42" s="319"/>
      <c r="J42" s="319"/>
      <c r="K42" s="319"/>
      <c r="L42" s="319"/>
      <c r="M42" s="319"/>
      <c r="N42" s="319"/>
      <c r="O42" s="320"/>
      <c r="P42" s="319"/>
      <c r="Q42" s="319"/>
      <c r="R42" s="319"/>
      <c r="S42" s="319"/>
    </row>
    <row r="43" spans="2:19" s="61" customFormat="1" ht="66" customHeight="1" x14ac:dyDescent="0.4">
      <c r="B43" s="14"/>
      <c r="C43" s="319"/>
      <c r="D43" s="319"/>
      <c r="E43" s="319"/>
      <c r="F43" s="319"/>
      <c r="G43" s="319"/>
      <c r="H43" s="319"/>
      <c r="I43" s="319"/>
      <c r="J43" s="319"/>
      <c r="K43" s="319"/>
      <c r="L43" s="319"/>
      <c r="M43" s="319"/>
      <c r="N43" s="319"/>
      <c r="O43" s="320"/>
      <c r="P43" s="319"/>
      <c r="Q43" s="319"/>
      <c r="R43" s="319"/>
      <c r="S43" s="319"/>
    </row>
  </sheetData>
  <customSheetViews>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2"/>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5"/>
    </customSheetView>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C42:S43"/>
    <mergeCell ref="C28:D28"/>
    <mergeCell ref="C27:D27"/>
    <mergeCell ref="C30:S30"/>
    <mergeCell ref="C10:S10"/>
    <mergeCell ref="C25:D26"/>
    <mergeCell ref="K25:K26"/>
    <mergeCell ref="L25:L26"/>
    <mergeCell ref="M25:M26"/>
    <mergeCell ref="N25:N26"/>
    <mergeCell ref="O25:O26"/>
    <mergeCell ref="P25:P26"/>
    <mergeCell ref="Q25:Q26"/>
    <mergeCell ref="R25:R26"/>
    <mergeCell ref="S25:S26"/>
    <mergeCell ref="C8:D8"/>
    <mergeCell ref="N4:N5"/>
    <mergeCell ref="O4:O5"/>
    <mergeCell ref="P4:P5"/>
    <mergeCell ref="Q4:Q5"/>
    <mergeCell ref="C4:D5"/>
    <mergeCell ref="L4:L5"/>
    <mergeCell ref="M4:M5"/>
    <mergeCell ref="K4:K5"/>
    <mergeCell ref="T7:Y7"/>
    <mergeCell ref="C6:D6"/>
    <mergeCell ref="C7:D7"/>
    <mergeCell ref="R4:R5"/>
    <mergeCell ref="S4:S5"/>
  </mergeCells>
  <phoneticPr fontId="1"/>
  <conditionalFormatting sqref="B1:B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92"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tabSelected="1" zoomScaleNormal="100" workbookViewId="0">
      <selection activeCell="T37" sqref="T37"/>
    </sheetView>
  </sheetViews>
  <sheetFormatPr defaultColWidth="10.625" defaultRowHeight="18.75" x14ac:dyDescent="0.4"/>
  <cols>
    <col min="1" max="1" width="3.5" style="61" customWidth="1"/>
    <col min="2" max="3" width="10.625" style="64" customWidth="1"/>
    <col min="4" max="4" width="6.5" style="64" customWidth="1"/>
    <col min="5" max="5" width="15.625" style="64" customWidth="1"/>
    <col min="6" max="7" width="10.625" style="64" customWidth="1"/>
    <col min="8" max="8" width="6.375" style="64" customWidth="1"/>
    <col min="9" max="9" width="15.625" style="64" customWidth="1"/>
    <col min="10" max="10" width="2.625" style="95" customWidth="1"/>
    <col min="11" max="16384" width="10.625" style="61"/>
  </cols>
  <sheetData>
    <row r="1" spans="2:10" ht="19.5" x14ac:dyDescent="0.4">
      <c r="B1" s="32" t="s">
        <v>131</v>
      </c>
    </row>
    <row r="2" spans="2:10" ht="19.5" x14ac:dyDescent="0.4">
      <c r="B2" s="32" t="s">
        <v>154</v>
      </c>
    </row>
    <row r="3" spans="2:10" ht="6.75" customHeight="1" x14ac:dyDescent="0.4">
      <c r="B3" s="96"/>
    </row>
    <row r="4" spans="2:10" ht="20.25" customHeight="1" x14ac:dyDescent="0.4">
      <c r="B4" s="326" t="s">
        <v>83</v>
      </c>
      <c r="C4" s="326"/>
      <c r="D4" s="326"/>
      <c r="E4" s="327"/>
      <c r="F4" s="325" t="s">
        <v>84</v>
      </c>
      <c r="G4" s="326"/>
      <c r="H4" s="326"/>
      <c r="I4" s="326"/>
    </row>
    <row r="5" spans="2:10" ht="20.25" customHeight="1" x14ac:dyDescent="0.4">
      <c r="B5" s="326" t="s">
        <v>78</v>
      </c>
      <c r="C5" s="326"/>
      <c r="D5" s="327"/>
      <c r="E5" s="97" t="s">
        <v>85</v>
      </c>
      <c r="F5" s="325" t="s">
        <v>86</v>
      </c>
      <c r="G5" s="326"/>
      <c r="H5" s="326"/>
      <c r="I5" s="98" t="s">
        <v>85</v>
      </c>
    </row>
    <row r="6" spans="2:10" ht="20.25" customHeight="1" x14ac:dyDescent="0.4">
      <c r="B6" s="99" t="s">
        <v>22</v>
      </c>
      <c r="C6" s="100"/>
      <c r="D6" s="100"/>
      <c r="E6" s="101">
        <v>8.8000000000000007</v>
      </c>
      <c r="F6" s="99" t="s">
        <v>56</v>
      </c>
      <c r="G6" s="102"/>
      <c r="H6" s="102"/>
      <c r="I6" s="103">
        <v>-3.4</v>
      </c>
    </row>
    <row r="7" spans="2:10" ht="20.25" customHeight="1" x14ac:dyDescent="0.4">
      <c r="B7" s="99" t="s">
        <v>25</v>
      </c>
      <c r="C7" s="100"/>
      <c r="D7" s="100"/>
      <c r="E7" s="101">
        <v>2.5</v>
      </c>
      <c r="F7" s="99" t="s">
        <v>27</v>
      </c>
      <c r="G7" s="102"/>
      <c r="H7" s="102"/>
      <c r="I7" s="103">
        <v>-2.9</v>
      </c>
    </row>
    <row r="8" spans="2:10" ht="20.25" customHeight="1" x14ac:dyDescent="0.4">
      <c r="B8" s="99" t="s">
        <v>3</v>
      </c>
      <c r="C8" s="100"/>
      <c r="D8" s="100"/>
      <c r="E8" s="101">
        <v>1.8</v>
      </c>
      <c r="F8" s="99" t="s">
        <v>54</v>
      </c>
      <c r="G8" s="102"/>
      <c r="H8" s="102"/>
      <c r="I8" s="103">
        <v>-2.7</v>
      </c>
    </row>
    <row r="9" spans="2:10" ht="20.25" customHeight="1" x14ac:dyDescent="0.4">
      <c r="B9" s="99" t="s">
        <v>29</v>
      </c>
      <c r="C9" s="100"/>
      <c r="D9" s="100"/>
      <c r="E9" s="101">
        <v>1.8</v>
      </c>
      <c r="F9" s="99" t="s">
        <v>7</v>
      </c>
      <c r="G9" s="102"/>
      <c r="H9" s="102"/>
      <c r="I9" s="103">
        <v>-1.9</v>
      </c>
    </row>
    <row r="10" spans="2:10" ht="20.25" customHeight="1" x14ac:dyDescent="0.4">
      <c r="B10" s="99" t="s">
        <v>20</v>
      </c>
      <c r="C10" s="100"/>
      <c r="D10" s="100"/>
      <c r="E10" s="101">
        <v>1.6</v>
      </c>
      <c r="F10" s="99" t="s">
        <v>9</v>
      </c>
      <c r="G10" s="102"/>
      <c r="H10" s="102"/>
      <c r="I10" s="103">
        <v>-1.7</v>
      </c>
    </row>
    <row r="11" spans="2:10" ht="20.25" customHeight="1" x14ac:dyDescent="0.4">
      <c r="B11" s="99" t="s">
        <v>21</v>
      </c>
      <c r="C11" s="100"/>
      <c r="D11" s="100"/>
      <c r="E11" s="101">
        <v>1.6</v>
      </c>
      <c r="F11" s="99" t="s">
        <v>13</v>
      </c>
      <c r="G11" s="102"/>
      <c r="H11" s="102"/>
      <c r="I11" s="103">
        <v>-1</v>
      </c>
    </row>
    <row r="12" spans="2:10" ht="16.5" customHeight="1" x14ac:dyDescent="0.4">
      <c r="B12" s="99" t="s">
        <v>46</v>
      </c>
      <c r="C12" s="100"/>
      <c r="D12" s="100"/>
      <c r="E12" s="101">
        <v>1.5</v>
      </c>
      <c r="F12" s="99" t="s">
        <v>45</v>
      </c>
      <c r="G12" s="102"/>
      <c r="H12" s="102"/>
      <c r="I12" s="103">
        <v>-0.7</v>
      </c>
    </row>
    <row r="13" spans="2:10" ht="20.25" customHeight="1" x14ac:dyDescent="0.4">
      <c r="B13" s="99" t="s">
        <v>26</v>
      </c>
      <c r="C13" s="100"/>
      <c r="D13" s="100"/>
      <c r="E13" s="101">
        <v>1.5</v>
      </c>
      <c r="F13" s="99" t="s">
        <v>1</v>
      </c>
      <c r="G13" s="102"/>
      <c r="H13" s="102"/>
      <c r="I13" s="103">
        <v>-0.6</v>
      </c>
    </row>
    <row r="14" spans="2:10" ht="20.25" customHeight="1" x14ac:dyDescent="0.4">
      <c r="B14" s="99" t="s">
        <v>11</v>
      </c>
      <c r="C14" s="100"/>
      <c r="D14" s="100"/>
      <c r="E14" s="101">
        <v>1</v>
      </c>
      <c r="F14" s="99" t="s">
        <v>53</v>
      </c>
      <c r="G14" s="102"/>
      <c r="H14" s="102"/>
      <c r="I14" s="103">
        <v>-0.5</v>
      </c>
    </row>
    <row r="15" spans="2:10" ht="19.5" customHeight="1" x14ac:dyDescent="0.4">
      <c r="B15" s="104" t="s">
        <v>41</v>
      </c>
      <c r="C15" s="105"/>
      <c r="D15" s="105"/>
      <c r="E15" s="289">
        <v>1</v>
      </c>
      <c r="F15" s="99" t="s">
        <v>42</v>
      </c>
      <c r="G15" s="106"/>
      <c r="H15" s="106"/>
      <c r="I15" s="107">
        <v>-0.2</v>
      </c>
      <c r="J15" s="108"/>
    </row>
    <row r="16" spans="2:10" s="113" customFormat="1" ht="57" customHeight="1" x14ac:dyDescent="0.4">
      <c r="B16" s="109"/>
      <c r="C16" s="110"/>
      <c r="D16" s="110"/>
      <c r="E16" s="111"/>
      <c r="F16" s="282"/>
      <c r="G16" s="112"/>
      <c r="H16" s="112"/>
      <c r="I16" s="111"/>
      <c r="J16" s="108"/>
    </row>
    <row r="17" spans="2:10" ht="19.5" x14ac:dyDescent="0.4">
      <c r="B17" s="32" t="s">
        <v>87</v>
      </c>
    </row>
    <row r="18" spans="2:10" ht="19.5" x14ac:dyDescent="0.4">
      <c r="B18" s="32" t="s">
        <v>88</v>
      </c>
    </row>
    <row r="19" spans="2:10" ht="8.25" customHeight="1" x14ac:dyDescent="0.4">
      <c r="B19" s="96"/>
    </row>
    <row r="20" spans="2:10" ht="20.25" customHeight="1" x14ac:dyDescent="0.4">
      <c r="B20" s="326" t="s">
        <v>83</v>
      </c>
      <c r="C20" s="326"/>
      <c r="D20" s="326"/>
      <c r="E20" s="327"/>
      <c r="F20" s="325" t="s">
        <v>84</v>
      </c>
      <c r="G20" s="326"/>
      <c r="H20" s="326"/>
      <c r="I20" s="326"/>
    </row>
    <row r="21" spans="2:10" ht="20.25" customHeight="1" x14ac:dyDescent="0.4">
      <c r="B21" s="326" t="s">
        <v>78</v>
      </c>
      <c r="C21" s="326"/>
      <c r="D21" s="326"/>
      <c r="E21" s="98" t="s">
        <v>89</v>
      </c>
      <c r="F21" s="325" t="s">
        <v>86</v>
      </c>
      <c r="G21" s="326"/>
      <c r="H21" s="327"/>
      <c r="I21" s="98" t="s">
        <v>89</v>
      </c>
    </row>
    <row r="22" spans="2:10" ht="20.65" customHeight="1" x14ac:dyDescent="0.4">
      <c r="B22" s="99" t="s">
        <v>22</v>
      </c>
      <c r="C22" s="114"/>
      <c r="D22" s="115"/>
      <c r="E22" s="101">
        <v>44</v>
      </c>
      <c r="F22" s="99" t="s">
        <v>47</v>
      </c>
      <c r="G22" s="114"/>
      <c r="H22" s="115"/>
      <c r="I22" s="103">
        <v>-32.299999999999997</v>
      </c>
    </row>
    <row r="23" spans="2:10" ht="20.65" customHeight="1" x14ac:dyDescent="0.4">
      <c r="B23" s="116" t="s">
        <v>26</v>
      </c>
      <c r="C23" s="102"/>
      <c r="D23" s="117"/>
      <c r="E23" s="101">
        <v>14.1</v>
      </c>
      <c r="F23" s="118" t="s">
        <v>27</v>
      </c>
      <c r="G23" s="102"/>
      <c r="H23" s="117"/>
      <c r="I23" s="103">
        <v>-10.4</v>
      </c>
    </row>
    <row r="24" spans="2:10" ht="20.65" customHeight="1" x14ac:dyDescent="0.4">
      <c r="B24" s="116" t="s">
        <v>20</v>
      </c>
      <c r="C24" s="102"/>
      <c r="D24" s="117"/>
      <c r="E24" s="101">
        <v>10.3</v>
      </c>
      <c r="F24" s="118" t="s">
        <v>25</v>
      </c>
      <c r="G24" s="102"/>
      <c r="H24" s="117"/>
      <c r="I24" s="103">
        <v>-7.6</v>
      </c>
    </row>
    <row r="25" spans="2:10" ht="20.65" customHeight="1" x14ac:dyDescent="0.4">
      <c r="B25" s="116" t="s">
        <v>56</v>
      </c>
      <c r="C25" s="119"/>
      <c r="D25" s="120"/>
      <c r="E25" s="101">
        <v>7.4</v>
      </c>
      <c r="F25" s="118" t="s">
        <v>37</v>
      </c>
      <c r="G25" s="102"/>
      <c r="H25" s="117"/>
      <c r="I25" s="103">
        <v>-5.2</v>
      </c>
    </row>
    <row r="26" spans="2:10" ht="20.65" customHeight="1" x14ac:dyDescent="0.4">
      <c r="B26" s="116" t="s">
        <v>4</v>
      </c>
      <c r="C26" s="102"/>
      <c r="D26" s="117"/>
      <c r="E26" s="101">
        <v>7.3</v>
      </c>
      <c r="F26" s="118" t="s">
        <v>54</v>
      </c>
      <c r="G26" s="102"/>
      <c r="H26" s="117"/>
      <c r="I26" s="103">
        <v>-5.0999999999999996</v>
      </c>
    </row>
    <row r="27" spans="2:10" ht="20.65" customHeight="1" x14ac:dyDescent="0.4">
      <c r="B27" s="116" t="s">
        <v>46</v>
      </c>
      <c r="C27" s="102"/>
      <c r="D27" s="117"/>
      <c r="E27" s="101">
        <v>6.8</v>
      </c>
      <c r="F27" s="118" t="s">
        <v>1</v>
      </c>
      <c r="G27" s="102"/>
      <c r="H27" s="117"/>
      <c r="I27" s="103">
        <v>-3.4</v>
      </c>
    </row>
    <row r="28" spans="2:10" ht="20.65" customHeight="1" x14ac:dyDescent="0.4">
      <c r="B28" s="102" t="s">
        <v>61</v>
      </c>
      <c r="C28" s="102"/>
      <c r="D28" s="117"/>
      <c r="E28" s="101">
        <v>6.3</v>
      </c>
      <c r="F28" s="118" t="s">
        <v>42</v>
      </c>
      <c r="G28" s="102"/>
      <c r="H28" s="117"/>
      <c r="I28" s="103">
        <v>-3.3</v>
      </c>
    </row>
    <row r="29" spans="2:10" ht="20.65" customHeight="1" x14ac:dyDescent="0.4">
      <c r="B29" s="116" t="s">
        <v>10</v>
      </c>
      <c r="C29" s="102"/>
      <c r="D29" s="117"/>
      <c r="E29" s="101">
        <v>3.8</v>
      </c>
      <c r="F29" s="118" t="s">
        <v>60</v>
      </c>
      <c r="G29" s="102"/>
      <c r="H29" s="117"/>
      <c r="I29" s="103">
        <v>-3.2</v>
      </c>
    </row>
    <row r="30" spans="2:10" ht="20.65" customHeight="1" x14ac:dyDescent="0.4">
      <c r="B30" s="116" t="s">
        <v>3</v>
      </c>
      <c r="C30" s="102"/>
      <c r="D30" s="117"/>
      <c r="E30" s="101">
        <v>3.3</v>
      </c>
      <c r="F30" s="118" t="s">
        <v>35</v>
      </c>
      <c r="G30" s="102"/>
      <c r="H30" s="117"/>
      <c r="I30" s="103">
        <v>-2.4</v>
      </c>
    </row>
    <row r="31" spans="2:10" ht="20.65" customHeight="1" x14ac:dyDescent="0.4">
      <c r="B31" s="121" t="s">
        <v>29</v>
      </c>
      <c r="C31" s="104"/>
      <c r="D31" s="122"/>
      <c r="E31" s="123">
        <v>2.6</v>
      </c>
      <c r="F31" s="124" t="s">
        <v>5</v>
      </c>
      <c r="G31" s="104"/>
      <c r="H31" s="122"/>
      <c r="I31" s="107">
        <v>-1.8</v>
      </c>
    </row>
    <row r="32" spans="2:10" s="113" customFormat="1" ht="18.600000000000001" customHeight="1" x14ac:dyDescent="0.4">
      <c r="B32" s="125"/>
      <c r="C32" s="125"/>
      <c r="D32" s="125"/>
      <c r="E32" s="125"/>
      <c r="F32" s="125"/>
      <c r="G32" s="125"/>
      <c r="H32" s="125"/>
      <c r="I32" s="125"/>
      <c r="J32" s="95"/>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Z74"/>
  <sheetViews>
    <sheetView showGridLines="0" tabSelected="1" zoomScaleNormal="100" workbookViewId="0">
      <pane xSplit="5" ySplit="4" topLeftCell="F5" activePane="bottomRight" state="frozen"/>
      <selection activeCell="T37" sqref="T37"/>
      <selection pane="topRight" activeCell="T37" sqref="T37"/>
      <selection pane="bottomLeft" activeCell="T37" sqref="T37"/>
      <selection pane="bottomRight" activeCell="T37" sqref="T37"/>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26"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1" spans="1:26" s="145" customFormat="1" ht="36.75" customHeight="1" x14ac:dyDescent="0.15">
      <c r="B1" s="187" t="s">
        <v>157</v>
      </c>
      <c r="C1" s="127"/>
      <c r="D1" s="147"/>
      <c r="E1" s="147"/>
      <c r="F1" s="146"/>
      <c r="G1" s="146"/>
      <c r="H1" s="146"/>
      <c r="I1" s="146"/>
      <c r="J1" s="148"/>
      <c r="K1" s="149"/>
      <c r="L1" s="148"/>
      <c r="M1" s="146"/>
      <c r="N1" s="126"/>
      <c r="O1" s="187"/>
      <c r="P1" s="127"/>
      <c r="Q1" s="147"/>
      <c r="R1" s="147"/>
      <c r="S1" s="187"/>
      <c r="T1" s="146"/>
      <c r="U1" s="149"/>
      <c r="V1" s="148"/>
      <c r="W1" s="146"/>
      <c r="X1" s="146"/>
      <c r="Y1" s="150" t="s">
        <v>228</v>
      </c>
      <c r="Z1" s="146"/>
    </row>
    <row r="2" spans="1:26" s="129" customFormat="1" ht="15.6" hidden="1" customHeight="1" x14ac:dyDescent="0.15">
      <c r="C2" s="130"/>
      <c r="D2" s="151" t="s">
        <v>67</v>
      </c>
      <c r="F2" s="129">
        <v>1</v>
      </c>
      <c r="G2" s="152">
        <v>161</v>
      </c>
      <c r="H2" s="129">
        <v>178</v>
      </c>
      <c r="I2" s="129">
        <v>168</v>
      </c>
      <c r="J2" s="129">
        <v>2</v>
      </c>
      <c r="K2" s="129">
        <v>157</v>
      </c>
      <c r="L2" s="129">
        <v>45</v>
      </c>
      <c r="M2" s="129">
        <v>54</v>
      </c>
      <c r="N2" s="128"/>
      <c r="P2" s="130"/>
      <c r="Q2" s="151" t="s">
        <v>67</v>
      </c>
      <c r="S2" s="129">
        <v>60</v>
      </c>
      <c r="T2" s="152">
        <v>82</v>
      </c>
      <c r="U2" s="129">
        <v>107</v>
      </c>
      <c r="V2" s="129">
        <v>111</v>
      </c>
      <c r="W2" s="129">
        <v>118</v>
      </c>
      <c r="X2" s="129">
        <v>122</v>
      </c>
      <c r="Y2" s="129">
        <v>145</v>
      </c>
    </row>
    <row r="3" spans="1:26" s="145" customFormat="1" ht="9.4" customHeight="1" x14ac:dyDescent="0.15">
      <c r="B3" s="357" t="s">
        <v>158</v>
      </c>
      <c r="C3" s="358"/>
      <c r="D3" s="348" t="s">
        <v>91</v>
      </c>
      <c r="E3" s="349"/>
      <c r="F3" s="352" t="s">
        <v>137</v>
      </c>
      <c r="G3" s="153"/>
      <c r="H3" s="153"/>
      <c r="I3" s="153"/>
      <c r="J3" s="364" t="s">
        <v>138</v>
      </c>
      <c r="K3" s="154"/>
      <c r="L3" s="337" t="s">
        <v>139</v>
      </c>
      <c r="M3" s="339" t="s">
        <v>136</v>
      </c>
      <c r="N3" s="131"/>
      <c r="O3" s="357" t="s">
        <v>90</v>
      </c>
      <c r="P3" s="358"/>
      <c r="Q3" s="348" t="s">
        <v>91</v>
      </c>
      <c r="R3" s="349"/>
      <c r="S3" s="341" t="s">
        <v>159</v>
      </c>
      <c r="T3" s="343" t="s">
        <v>135</v>
      </c>
      <c r="U3" s="345" t="s">
        <v>141</v>
      </c>
      <c r="V3" s="347" t="s">
        <v>142</v>
      </c>
      <c r="W3" s="345" t="s">
        <v>143</v>
      </c>
      <c r="X3" s="345" t="s">
        <v>144</v>
      </c>
      <c r="Y3" s="328" t="s">
        <v>145</v>
      </c>
      <c r="Z3" s="146"/>
    </row>
    <row r="4" spans="1:26" s="183" customFormat="1" ht="105.75" customHeight="1" x14ac:dyDescent="0.15">
      <c r="B4" s="359"/>
      <c r="C4" s="360"/>
      <c r="D4" s="350"/>
      <c r="E4" s="351"/>
      <c r="F4" s="353"/>
      <c r="G4" s="155" t="s">
        <v>147</v>
      </c>
      <c r="H4" s="156" t="s">
        <v>155</v>
      </c>
      <c r="I4" s="157" t="s">
        <v>156</v>
      </c>
      <c r="J4" s="365"/>
      <c r="K4" s="158" t="s">
        <v>146</v>
      </c>
      <c r="L4" s="338"/>
      <c r="M4" s="340"/>
      <c r="N4" s="132"/>
      <c r="O4" s="359"/>
      <c r="P4" s="360"/>
      <c r="Q4" s="350"/>
      <c r="R4" s="351"/>
      <c r="S4" s="342"/>
      <c r="T4" s="344"/>
      <c r="U4" s="346"/>
      <c r="V4" s="346"/>
      <c r="W4" s="346"/>
      <c r="X4" s="346"/>
      <c r="Y4" s="329"/>
      <c r="Z4" s="184"/>
    </row>
    <row r="5" spans="1:26" s="145" customFormat="1" ht="15.95" customHeight="1" x14ac:dyDescent="0.15">
      <c r="A5" s="281" t="e">
        <f>IF(#REF!=12,2,1)</f>
        <v>#REF!</v>
      </c>
      <c r="B5" s="134"/>
      <c r="C5" s="330" t="s">
        <v>229</v>
      </c>
      <c r="D5" s="333" t="s">
        <v>252</v>
      </c>
      <c r="E5" s="334"/>
      <c r="F5" s="135">
        <v>98.100000000000009</v>
      </c>
      <c r="G5" s="135">
        <v>98.100000000000009</v>
      </c>
      <c r="H5" s="135">
        <v>97.7</v>
      </c>
      <c r="I5" s="135">
        <v>99.2</v>
      </c>
      <c r="J5" s="135">
        <v>94</v>
      </c>
      <c r="K5" s="135">
        <v>98.5</v>
      </c>
      <c r="L5" s="135">
        <v>98.600000000000009</v>
      </c>
      <c r="M5" s="161">
        <v>101.80000000000001</v>
      </c>
      <c r="N5" s="133"/>
      <c r="O5" s="134"/>
      <c r="P5" s="330" t="s">
        <v>229</v>
      </c>
      <c r="Q5" s="333" t="s">
        <v>252</v>
      </c>
      <c r="R5" s="334"/>
      <c r="S5" s="135">
        <v>96.7</v>
      </c>
      <c r="T5" s="135">
        <v>95.600000000000009</v>
      </c>
      <c r="U5" s="135">
        <v>97.7</v>
      </c>
      <c r="V5" s="135">
        <v>102.4</v>
      </c>
      <c r="W5" s="135">
        <v>104.10000000000001</v>
      </c>
      <c r="X5" s="135">
        <v>96.800000000000011</v>
      </c>
      <c r="Y5" s="161">
        <v>102.4</v>
      </c>
      <c r="Z5" s="146"/>
    </row>
    <row r="6" spans="1:26" s="145" customFormat="1" ht="15.95" customHeight="1" x14ac:dyDescent="0.15">
      <c r="A6" s="281" t="e">
        <f>A5+1</f>
        <v>#REF!</v>
      </c>
      <c r="B6" s="134"/>
      <c r="C6" s="331"/>
      <c r="D6" s="333" t="s">
        <v>253</v>
      </c>
      <c r="E6" s="334"/>
      <c r="F6" s="135">
        <v>97.600000000000009</v>
      </c>
      <c r="G6" s="135">
        <v>97.5</v>
      </c>
      <c r="H6" s="135">
        <v>98.5</v>
      </c>
      <c r="I6" s="135">
        <v>99.800000000000011</v>
      </c>
      <c r="J6" s="135">
        <v>95.7</v>
      </c>
      <c r="K6" s="135">
        <v>100.1</v>
      </c>
      <c r="L6" s="135">
        <v>99</v>
      </c>
      <c r="M6" s="161">
        <v>93.100000000000009</v>
      </c>
      <c r="N6" s="133"/>
      <c r="O6" s="134"/>
      <c r="P6" s="331"/>
      <c r="Q6" s="333" t="s">
        <v>253</v>
      </c>
      <c r="R6" s="334"/>
      <c r="S6" s="135">
        <v>96.5</v>
      </c>
      <c r="T6" s="135">
        <v>97.2</v>
      </c>
      <c r="U6" s="135">
        <v>98.300000000000011</v>
      </c>
      <c r="V6" s="135">
        <v>99.4</v>
      </c>
      <c r="W6" s="135">
        <v>105.80000000000001</v>
      </c>
      <c r="X6" s="135">
        <v>98.100000000000009</v>
      </c>
      <c r="Y6" s="161">
        <v>103.4</v>
      </c>
      <c r="Z6" s="146"/>
    </row>
    <row r="7" spans="1:26" s="145" customFormat="1" ht="15.95" customHeight="1" x14ac:dyDescent="0.15">
      <c r="A7" s="281" t="e">
        <f>A6+1</f>
        <v>#REF!</v>
      </c>
      <c r="B7" s="134"/>
      <c r="C7" s="331"/>
      <c r="D7" s="333" t="s">
        <v>254</v>
      </c>
      <c r="E7" s="334"/>
      <c r="F7" s="135">
        <v>98.600000000000009</v>
      </c>
      <c r="G7" s="135">
        <v>98.800000000000011</v>
      </c>
      <c r="H7" s="135">
        <v>98.9</v>
      </c>
      <c r="I7" s="135">
        <v>99.7</v>
      </c>
      <c r="J7" s="135">
        <v>96.5</v>
      </c>
      <c r="K7" s="135">
        <v>94.4</v>
      </c>
      <c r="L7" s="135">
        <v>98.5</v>
      </c>
      <c r="M7" s="161">
        <v>98.7</v>
      </c>
      <c r="N7" s="133"/>
      <c r="O7" s="134"/>
      <c r="P7" s="331"/>
      <c r="Q7" s="333" t="s">
        <v>254</v>
      </c>
      <c r="R7" s="334"/>
      <c r="S7" s="135">
        <v>97</v>
      </c>
      <c r="T7" s="135">
        <v>96.2</v>
      </c>
      <c r="U7" s="135">
        <v>98.7</v>
      </c>
      <c r="V7" s="135">
        <v>100.10000000000001</v>
      </c>
      <c r="W7" s="135">
        <v>106.60000000000001</v>
      </c>
      <c r="X7" s="135">
        <v>99.4</v>
      </c>
      <c r="Y7" s="161">
        <v>103.7</v>
      </c>
      <c r="Z7" s="146"/>
    </row>
    <row r="8" spans="1:26" s="145" customFormat="1" ht="15.95" customHeight="1" x14ac:dyDescent="0.15">
      <c r="A8" s="281" t="e">
        <f>A7+1</f>
        <v>#REF!</v>
      </c>
      <c r="B8" s="134"/>
      <c r="C8" s="331"/>
      <c r="D8" s="333" t="s">
        <v>255</v>
      </c>
      <c r="E8" s="334"/>
      <c r="F8" s="135">
        <v>99.9</v>
      </c>
      <c r="G8" s="135">
        <v>100.10000000000001</v>
      </c>
      <c r="H8" s="135">
        <v>99.300000000000011</v>
      </c>
      <c r="I8" s="135">
        <v>99.7</v>
      </c>
      <c r="J8" s="135">
        <v>97.800000000000011</v>
      </c>
      <c r="K8" s="135">
        <v>96.2</v>
      </c>
      <c r="L8" s="135">
        <v>98.5</v>
      </c>
      <c r="M8" s="161">
        <v>104.7</v>
      </c>
      <c r="N8" s="133"/>
      <c r="O8" s="134"/>
      <c r="P8" s="331"/>
      <c r="Q8" s="333" t="s">
        <v>255</v>
      </c>
      <c r="R8" s="334"/>
      <c r="S8" s="135">
        <v>96.9</v>
      </c>
      <c r="T8" s="135">
        <v>96.5</v>
      </c>
      <c r="U8" s="135">
        <v>100.2</v>
      </c>
      <c r="V8" s="135">
        <v>102</v>
      </c>
      <c r="W8" s="135">
        <v>106.9</v>
      </c>
      <c r="X8" s="135">
        <v>98.9</v>
      </c>
      <c r="Y8" s="161">
        <v>104.7</v>
      </c>
      <c r="Z8" s="146"/>
    </row>
    <row r="9" spans="1:26" s="145" customFormat="1" ht="15.95" customHeight="1" x14ac:dyDescent="0.15">
      <c r="A9" s="281" t="e">
        <f>A8+1</f>
        <v>#REF!</v>
      </c>
      <c r="B9" s="134"/>
      <c r="C9" s="331"/>
      <c r="D9" s="333" t="s">
        <v>256</v>
      </c>
      <c r="E9" s="334"/>
      <c r="F9" s="135">
        <v>100.60000000000001</v>
      </c>
      <c r="G9" s="135">
        <v>100.7</v>
      </c>
      <c r="H9" s="135">
        <v>99.9</v>
      </c>
      <c r="I9" s="135">
        <v>100.30000000000001</v>
      </c>
      <c r="J9" s="135">
        <v>98.600000000000009</v>
      </c>
      <c r="K9" s="135">
        <v>96.8</v>
      </c>
      <c r="L9" s="135">
        <v>99.2</v>
      </c>
      <c r="M9" s="161">
        <v>106</v>
      </c>
      <c r="N9" s="133"/>
      <c r="O9" s="134"/>
      <c r="P9" s="331"/>
      <c r="Q9" s="333" t="s">
        <v>256</v>
      </c>
      <c r="R9" s="334"/>
      <c r="S9" s="135">
        <v>99.600000000000009</v>
      </c>
      <c r="T9" s="135">
        <v>99.300000000000011</v>
      </c>
      <c r="U9" s="135">
        <v>100.10000000000001</v>
      </c>
      <c r="V9" s="135">
        <v>101.2</v>
      </c>
      <c r="W9" s="135">
        <v>105.9</v>
      </c>
      <c r="X9" s="135">
        <v>99.800000000000011</v>
      </c>
      <c r="Y9" s="161">
        <v>104.4</v>
      </c>
      <c r="Z9" s="185"/>
    </row>
    <row r="10" spans="1:26" s="145" customFormat="1" ht="15.95" customHeight="1" x14ac:dyDescent="0.15">
      <c r="A10" s="281" t="e">
        <f>A9+1</f>
        <v>#REF!</v>
      </c>
      <c r="B10" s="134"/>
      <c r="C10" s="332"/>
      <c r="D10" s="335" t="s">
        <v>257</v>
      </c>
      <c r="E10" s="336"/>
      <c r="F10" s="167">
        <v>100</v>
      </c>
      <c r="G10" s="167">
        <v>100</v>
      </c>
      <c r="H10" s="167">
        <v>100</v>
      </c>
      <c r="I10" s="167">
        <v>100</v>
      </c>
      <c r="J10" s="167">
        <v>100</v>
      </c>
      <c r="K10" s="167">
        <v>100</v>
      </c>
      <c r="L10" s="167">
        <v>100</v>
      </c>
      <c r="M10" s="168">
        <v>100</v>
      </c>
      <c r="N10" s="133"/>
      <c r="O10" s="134"/>
      <c r="P10" s="332"/>
      <c r="Q10" s="335" t="s">
        <v>257</v>
      </c>
      <c r="R10" s="336"/>
      <c r="S10" s="167">
        <v>100</v>
      </c>
      <c r="T10" s="167">
        <v>100</v>
      </c>
      <c r="U10" s="167">
        <v>100</v>
      </c>
      <c r="V10" s="167">
        <v>100</v>
      </c>
      <c r="W10" s="167">
        <v>100</v>
      </c>
      <c r="X10" s="167">
        <v>100</v>
      </c>
      <c r="Y10" s="168">
        <v>100</v>
      </c>
      <c r="Z10" s="148"/>
    </row>
    <row r="11" spans="1:26" s="145" customFormat="1" ht="16.5" customHeight="1" x14ac:dyDescent="0.15">
      <c r="B11" s="134" t="s">
        <v>92</v>
      </c>
      <c r="C11" s="354" t="s">
        <v>230</v>
      </c>
      <c r="D11" s="287" t="s">
        <v>231</v>
      </c>
      <c r="E11" s="160">
        <v>44136</v>
      </c>
      <c r="F11" s="135">
        <v>99.8</v>
      </c>
      <c r="G11" s="135">
        <v>99.8</v>
      </c>
      <c r="H11" s="135">
        <v>100.2</v>
      </c>
      <c r="I11" s="135">
        <v>100.3</v>
      </c>
      <c r="J11" s="135">
        <v>99.8</v>
      </c>
      <c r="K11" s="135">
        <v>98.4</v>
      </c>
      <c r="L11" s="135">
        <v>100.2</v>
      </c>
      <c r="M11" s="161">
        <v>98.8</v>
      </c>
      <c r="N11" s="135"/>
      <c r="O11" s="134" t="s">
        <v>92</v>
      </c>
      <c r="P11" s="354" t="s">
        <v>230</v>
      </c>
      <c r="Q11" s="287" t="s">
        <v>231</v>
      </c>
      <c r="R11" s="160">
        <v>44136</v>
      </c>
      <c r="S11" s="135">
        <v>103.1</v>
      </c>
      <c r="T11" s="135">
        <v>101.5</v>
      </c>
      <c r="U11" s="135">
        <v>99.7</v>
      </c>
      <c r="V11" s="135">
        <v>99.6</v>
      </c>
      <c r="W11" s="135">
        <v>98.9</v>
      </c>
      <c r="X11" s="135">
        <v>97.3</v>
      </c>
      <c r="Y11" s="161">
        <v>100.8</v>
      </c>
      <c r="Z11" s="186"/>
    </row>
    <row r="12" spans="1:26" s="145" customFormat="1" ht="15.95" customHeight="1" x14ac:dyDescent="0.15">
      <c r="B12" s="134"/>
      <c r="C12" s="355"/>
      <c r="D12" s="159" t="s">
        <v>238</v>
      </c>
      <c r="E12" s="160">
        <v>44166</v>
      </c>
      <c r="F12" s="135">
        <v>99.5</v>
      </c>
      <c r="G12" s="135">
        <v>99.8</v>
      </c>
      <c r="H12" s="135">
        <v>100.2</v>
      </c>
      <c r="I12" s="135">
        <v>100.1</v>
      </c>
      <c r="J12" s="135">
        <v>99.3</v>
      </c>
      <c r="K12" s="135">
        <v>94.5</v>
      </c>
      <c r="L12" s="135">
        <v>100.1</v>
      </c>
      <c r="M12" s="161">
        <v>98.6</v>
      </c>
      <c r="N12" s="135"/>
      <c r="O12" s="134"/>
      <c r="P12" s="355"/>
      <c r="Q12" s="159" t="s">
        <v>238</v>
      </c>
      <c r="R12" s="160">
        <v>44166</v>
      </c>
      <c r="S12" s="135">
        <v>102.5</v>
      </c>
      <c r="T12" s="135">
        <v>99.5</v>
      </c>
      <c r="U12" s="135">
        <v>99.5</v>
      </c>
      <c r="V12" s="135">
        <v>99.8</v>
      </c>
      <c r="W12" s="135">
        <v>98.9</v>
      </c>
      <c r="X12" s="135">
        <v>97.3</v>
      </c>
      <c r="Y12" s="161">
        <v>100.7</v>
      </c>
      <c r="Z12" s="186"/>
    </row>
    <row r="13" spans="1:26" s="145" customFormat="1" ht="15.95" customHeight="1" x14ac:dyDescent="0.15">
      <c r="B13" s="134"/>
      <c r="C13" s="355"/>
      <c r="D13" s="287" t="s">
        <v>232</v>
      </c>
      <c r="E13" s="160">
        <v>44197</v>
      </c>
      <c r="F13" s="135">
        <v>100</v>
      </c>
      <c r="G13" s="135">
        <v>99.9</v>
      </c>
      <c r="H13" s="135">
        <v>100.2</v>
      </c>
      <c r="I13" s="135">
        <v>100.2</v>
      </c>
      <c r="J13" s="135">
        <v>100.8</v>
      </c>
      <c r="K13" s="135">
        <v>103.5</v>
      </c>
      <c r="L13" s="135">
        <v>100.5</v>
      </c>
      <c r="M13" s="161">
        <v>98.8</v>
      </c>
      <c r="N13" s="135"/>
      <c r="O13" s="134"/>
      <c r="P13" s="355"/>
      <c r="Q13" s="287" t="s">
        <v>232</v>
      </c>
      <c r="R13" s="160">
        <v>44197</v>
      </c>
      <c r="S13" s="135">
        <v>101.4</v>
      </c>
      <c r="T13" s="135">
        <v>95.7</v>
      </c>
      <c r="U13" s="135">
        <v>99.1</v>
      </c>
      <c r="V13" s="135">
        <v>99.7</v>
      </c>
      <c r="W13" s="135">
        <v>98.9</v>
      </c>
      <c r="X13" s="135">
        <v>99.7</v>
      </c>
      <c r="Y13" s="161">
        <v>100.3</v>
      </c>
      <c r="Z13" s="186"/>
    </row>
    <row r="14" spans="1:26" s="145" customFormat="1" ht="15.95" customHeight="1" x14ac:dyDescent="0.15">
      <c r="B14" s="134"/>
      <c r="C14" s="366"/>
      <c r="D14" s="284" t="s">
        <v>238</v>
      </c>
      <c r="E14" s="160">
        <v>44228</v>
      </c>
      <c r="F14" s="135">
        <v>100</v>
      </c>
      <c r="G14" s="135">
        <v>100</v>
      </c>
      <c r="H14" s="135">
        <v>100.2</v>
      </c>
      <c r="I14" s="135">
        <v>100.2</v>
      </c>
      <c r="J14" s="135">
        <v>99.9</v>
      </c>
      <c r="K14" s="135">
        <v>98.2</v>
      </c>
      <c r="L14" s="135">
        <v>100.5</v>
      </c>
      <c r="M14" s="161">
        <v>100.2</v>
      </c>
      <c r="N14" s="285"/>
      <c r="O14" s="134"/>
      <c r="P14" s="366"/>
      <c r="Q14" s="284" t="s">
        <v>238</v>
      </c>
      <c r="R14" s="160">
        <v>44228</v>
      </c>
      <c r="S14" s="135">
        <v>101.2</v>
      </c>
      <c r="T14" s="135">
        <v>96.4</v>
      </c>
      <c r="U14" s="135">
        <v>98.8</v>
      </c>
      <c r="V14" s="135">
        <v>99.8</v>
      </c>
      <c r="W14" s="135">
        <v>98.9</v>
      </c>
      <c r="X14" s="135">
        <v>99.9</v>
      </c>
      <c r="Y14" s="161">
        <v>100.6</v>
      </c>
      <c r="Z14" s="186"/>
    </row>
    <row r="15" spans="1:26" s="145" customFormat="1" ht="15.95" customHeight="1" x14ac:dyDescent="0.15">
      <c r="B15" s="134"/>
      <c r="C15" s="366"/>
      <c r="D15" s="287"/>
      <c r="E15" s="160">
        <v>44256</v>
      </c>
      <c r="F15" s="135">
        <v>100.5</v>
      </c>
      <c r="G15" s="135">
        <v>100.7</v>
      </c>
      <c r="H15" s="135">
        <v>100.5</v>
      </c>
      <c r="I15" s="135">
        <v>100.6</v>
      </c>
      <c r="J15" s="135">
        <v>99.7</v>
      </c>
      <c r="K15" s="135">
        <v>96.7</v>
      </c>
      <c r="L15" s="135">
        <v>101.2</v>
      </c>
      <c r="M15" s="161">
        <v>102.4</v>
      </c>
      <c r="N15" s="285"/>
      <c r="O15" s="134"/>
      <c r="P15" s="366"/>
      <c r="Q15" s="287"/>
      <c r="R15" s="160">
        <v>44256</v>
      </c>
      <c r="S15" s="135">
        <v>102.9</v>
      </c>
      <c r="T15" s="135">
        <v>98.4</v>
      </c>
      <c r="U15" s="135">
        <v>98.5</v>
      </c>
      <c r="V15" s="135">
        <v>100.2</v>
      </c>
      <c r="W15" s="135">
        <v>98.9</v>
      </c>
      <c r="X15" s="135">
        <v>100.2</v>
      </c>
      <c r="Y15" s="161">
        <v>100.8</v>
      </c>
      <c r="Z15" s="186"/>
    </row>
    <row r="16" spans="1:26" s="145" customFormat="1" ht="15.95" customHeight="1" x14ac:dyDescent="0.15">
      <c r="B16" s="134"/>
      <c r="C16" s="355"/>
      <c r="D16" s="287"/>
      <c r="E16" s="160">
        <v>44287</v>
      </c>
      <c r="F16" s="135">
        <v>97.4</v>
      </c>
      <c r="G16" s="135">
        <v>97.5</v>
      </c>
      <c r="H16" s="135">
        <v>96.7</v>
      </c>
      <c r="I16" s="135">
        <v>95.6</v>
      </c>
      <c r="J16" s="135">
        <v>99.3</v>
      </c>
      <c r="K16" s="135">
        <v>96</v>
      </c>
      <c r="L16" s="135">
        <v>101.4</v>
      </c>
      <c r="M16" s="161">
        <v>81.3</v>
      </c>
      <c r="N16" s="135"/>
      <c r="O16" s="134"/>
      <c r="P16" s="355"/>
      <c r="Q16" s="287"/>
      <c r="R16" s="160">
        <v>44287</v>
      </c>
      <c r="S16" s="135">
        <v>103</v>
      </c>
      <c r="T16" s="135">
        <v>100.4</v>
      </c>
      <c r="U16" s="135">
        <v>99</v>
      </c>
      <c r="V16" s="135">
        <v>93.1</v>
      </c>
      <c r="W16" s="135">
        <v>99.1</v>
      </c>
      <c r="X16" s="135">
        <v>100</v>
      </c>
      <c r="Y16" s="161">
        <v>101</v>
      </c>
      <c r="Z16" s="186"/>
    </row>
    <row r="17" spans="2:26" s="145" customFormat="1" ht="15.95" customHeight="1" x14ac:dyDescent="0.15">
      <c r="B17" s="136"/>
      <c r="C17" s="355"/>
      <c r="D17" s="287"/>
      <c r="E17" s="160">
        <v>44317</v>
      </c>
      <c r="F17" s="135">
        <v>99.8</v>
      </c>
      <c r="G17" s="135">
        <v>100</v>
      </c>
      <c r="H17" s="135">
        <v>99.3</v>
      </c>
      <c r="I17" s="135">
        <v>99.1</v>
      </c>
      <c r="J17" s="135">
        <v>99.3</v>
      </c>
      <c r="K17" s="135">
        <v>97</v>
      </c>
      <c r="L17" s="135">
        <v>100.9</v>
      </c>
      <c r="M17" s="161">
        <v>104.8</v>
      </c>
      <c r="N17" s="135"/>
      <c r="O17" s="136"/>
      <c r="P17" s="355"/>
      <c r="Q17" s="287"/>
      <c r="R17" s="160">
        <v>44317</v>
      </c>
      <c r="S17" s="135">
        <v>102.8</v>
      </c>
      <c r="T17" s="135">
        <v>99.8</v>
      </c>
      <c r="U17" s="135">
        <v>99.2</v>
      </c>
      <c r="V17" s="135">
        <v>93.3</v>
      </c>
      <c r="W17" s="135">
        <v>99.1</v>
      </c>
      <c r="X17" s="135">
        <v>101.8</v>
      </c>
      <c r="Y17" s="161">
        <v>101.3</v>
      </c>
      <c r="Z17" s="186"/>
    </row>
    <row r="18" spans="2:26" s="145" customFormat="1" ht="15.95" customHeight="1" x14ac:dyDescent="0.15">
      <c r="B18" s="134"/>
      <c r="C18" s="355"/>
      <c r="D18" s="159" t="s">
        <v>238</v>
      </c>
      <c r="E18" s="160">
        <v>44348</v>
      </c>
      <c r="F18" s="135">
        <v>99.8</v>
      </c>
      <c r="G18" s="135">
        <v>99.9</v>
      </c>
      <c r="H18" s="135">
        <v>99.1</v>
      </c>
      <c r="I18" s="135">
        <v>98.8</v>
      </c>
      <c r="J18" s="135">
        <v>99.7</v>
      </c>
      <c r="K18" s="135">
        <v>98.2</v>
      </c>
      <c r="L18" s="135">
        <v>100.9</v>
      </c>
      <c r="M18" s="161">
        <v>105.3</v>
      </c>
      <c r="N18" s="135"/>
      <c r="O18" s="134"/>
      <c r="P18" s="355"/>
      <c r="Q18" s="159" t="s">
        <v>238</v>
      </c>
      <c r="R18" s="160">
        <v>44348</v>
      </c>
      <c r="S18" s="135">
        <v>100.9</v>
      </c>
      <c r="T18" s="135">
        <v>98.4</v>
      </c>
      <c r="U18" s="135">
        <v>99</v>
      </c>
      <c r="V18" s="135">
        <v>93.2</v>
      </c>
      <c r="W18" s="135">
        <v>99.1</v>
      </c>
      <c r="X18" s="135">
        <v>101.5</v>
      </c>
      <c r="Y18" s="161">
        <v>101</v>
      </c>
      <c r="Z18" s="186"/>
    </row>
    <row r="19" spans="2:26" s="145" customFormat="1" ht="15.95" customHeight="1" x14ac:dyDescent="0.15">
      <c r="B19" s="134" t="s">
        <v>94</v>
      </c>
      <c r="C19" s="355"/>
      <c r="D19" s="159" t="s">
        <v>238</v>
      </c>
      <c r="E19" s="160">
        <v>44378</v>
      </c>
      <c r="F19" s="135">
        <v>100</v>
      </c>
      <c r="G19" s="135">
        <v>100.1</v>
      </c>
      <c r="H19" s="135">
        <v>99.2</v>
      </c>
      <c r="I19" s="135">
        <v>98.9</v>
      </c>
      <c r="J19" s="135">
        <v>99.4</v>
      </c>
      <c r="K19" s="135">
        <v>96.3</v>
      </c>
      <c r="L19" s="135">
        <v>100.5</v>
      </c>
      <c r="M19" s="161">
        <v>106.8</v>
      </c>
      <c r="N19" s="135"/>
      <c r="O19" s="134" t="s">
        <v>94</v>
      </c>
      <c r="P19" s="355"/>
      <c r="Q19" s="159" t="s">
        <v>238</v>
      </c>
      <c r="R19" s="160">
        <v>44378</v>
      </c>
      <c r="S19" s="135">
        <v>101.8</v>
      </c>
      <c r="T19" s="135">
        <v>97.3</v>
      </c>
      <c r="U19" s="135">
        <v>99</v>
      </c>
      <c r="V19" s="135">
        <v>94</v>
      </c>
      <c r="W19" s="135">
        <v>99.1</v>
      </c>
      <c r="X19" s="135">
        <v>102.6</v>
      </c>
      <c r="Y19" s="161">
        <v>100.8</v>
      </c>
      <c r="Z19" s="186"/>
    </row>
    <row r="20" spans="2:26" s="145" customFormat="1" ht="15.95" customHeight="1" x14ac:dyDescent="0.15">
      <c r="B20" s="134"/>
      <c r="C20" s="355"/>
      <c r="D20" s="159" t="s">
        <v>238</v>
      </c>
      <c r="E20" s="160">
        <v>44409</v>
      </c>
      <c r="F20" s="135">
        <v>100</v>
      </c>
      <c r="G20" s="135">
        <v>100</v>
      </c>
      <c r="H20" s="135">
        <v>99</v>
      </c>
      <c r="I20" s="135">
        <v>98.5</v>
      </c>
      <c r="J20" s="135">
        <v>100.3</v>
      </c>
      <c r="K20" s="135">
        <v>100.2</v>
      </c>
      <c r="L20" s="135">
        <v>100.4</v>
      </c>
      <c r="M20" s="161">
        <v>107.1</v>
      </c>
      <c r="N20" s="135"/>
      <c r="O20" s="134"/>
      <c r="P20" s="355"/>
      <c r="Q20" s="159" t="s">
        <v>238</v>
      </c>
      <c r="R20" s="160">
        <v>44409</v>
      </c>
      <c r="S20" s="135">
        <v>100.7</v>
      </c>
      <c r="T20" s="135">
        <v>95.9</v>
      </c>
      <c r="U20" s="135">
        <v>99.3</v>
      </c>
      <c r="V20" s="135">
        <v>92.9</v>
      </c>
      <c r="W20" s="135">
        <v>99.1</v>
      </c>
      <c r="X20" s="135">
        <v>102.3</v>
      </c>
      <c r="Y20" s="161">
        <v>100.8</v>
      </c>
      <c r="Z20" s="186"/>
    </row>
    <row r="21" spans="2:26" s="145" customFormat="1" ht="15.95" customHeight="1" x14ac:dyDescent="0.15">
      <c r="B21" s="134"/>
      <c r="C21" s="355"/>
      <c r="D21" s="159" t="s">
        <v>238</v>
      </c>
      <c r="E21" s="160">
        <v>44440</v>
      </c>
      <c r="F21" s="135">
        <v>100.3</v>
      </c>
      <c r="G21" s="135">
        <v>100.1</v>
      </c>
      <c r="H21" s="135">
        <v>99.1</v>
      </c>
      <c r="I21" s="135">
        <v>98.7</v>
      </c>
      <c r="J21" s="135">
        <v>100.9</v>
      </c>
      <c r="K21" s="135">
        <v>104.1</v>
      </c>
      <c r="L21" s="135">
        <v>100.5</v>
      </c>
      <c r="M21" s="161">
        <v>107.8</v>
      </c>
      <c r="N21" s="135"/>
      <c r="O21" s="134"/>
      <c r="P21" s="355"/>
      <c r="Q21" s="159" t="s">
        <v>238</v>
      </c>
      <c r="R21" s="160">
        <v>44440</v>
      </c>
      <c r="S21" s="135">
        <v>100.1</v>
      </c>
      <c r="T21" s="135">
        <v>100.5</v>
      </c>
      <c r="U21" s="135">
        <v>99.4</v>
      </c>
      <c r="V21" s="135">
        <v>92.8</v>
      </c>
      <c r="W21" s="135">
        <v>99.1</v>
      </c>
      <c r="X21" s="135">
        <v>102.1</v>
      </c>
      <c r="Y21" s="161">
        <v>101.1</v>
      </c>
      <c r="Z21" s="186"/>
    </row>
    <row r="22" spans="2:26" s="145" customFormat="1" ht="15.95" customHeight="1" x14ac:dyDescent="0.15">
      <c r="B22" s="134"/>
      <c r="C22" s="355"/>
      <c r="D22" s="159" t="s">
        <v>238</v>
      </c>
      <c r="E22" s="160">
        <v>44470</v>
      </c>
      <c r="F22" s="135">
        <v>100.4</v>
      </c>
      <c r="G22" s="135">
        <v>100.4</v>
      </c>
      <c r="H22" s="135">
        <v>99.1</v>
      </c>
      <c r="I22" s="135">
        <v>98.4</v>
      </c>
      <c r="J22" s="135">
        <v>100.9</v>
      </c>
      <c r="K22" s="135">
        <v>99.7</v>
      </c>
      <c r="L22" s="135">
        <v>100.5</v>
      </c>
      <c r="M22" s="161">
        <v>109.6</v>
      </c>
      <c r="N22" s="135"/>
      <c r="O22" s="134"/>
      <c r="P22" s="355"/>
      <c r="Q22" s="159" t="s">
        <v>238</v>
      </c>
      <c r="R22" s="160">
        <v>44470</v>
      </c>
      <c r="S22" s="135">
        <v>100.3</v>
      </c>
      <c r="T22" s="135">
        <v>99.5</v>
      </c>
      <c r="U22" s="135">
        <v>99.1</v>
      </c>
      <c r="V22" s="135">
        <v>91.4</v>
      </c>
      <c r="W22" s="135">
        <v>99.1</v>
      </c>
      <c r="X22" s="135">
        <v>102.6</v>
      </c>
      <c r="Y22" s="161">
        <v>101.8</v>
      </c>
      <c r="Z22" s="186"/>
    </row>
    <row r="23" spans="2:26" s="145" customFormat="1" ht="15.95" customHeight="1" x14ac:dyDescent="0.15">
      <c r="B23" s="134"/>
      <c r="C23" s="355"/>
      <c r="D23" s="159" t="s">
        <v>238</v>
      </c>
      <c r="E23" s="160">
        <v>44501</v>
      </c>
      <c r="F23" s="135">
        <v>100.7</v>
      </c>
      <c r="G23" s="135">
        <v>100.8</v>
      </c>
      <c r="H23" s="135">
        <v>99</v>
      </c>
      <c r="I23" s="135">
        <v>98.2</v>
      </c>
      <c r="J23" s="135">
        <v>100.9</v>
      </c>
      <c r="K23" s="135">
        <v>99</v>
      </c>
      <c r="L23" s="135">
        <v>100.5</v>
      </c>
      <c r="M23" s="161">
        <v>113.1</v>
      </c>
      <c r="N23" s="135"/>
      <c r="O23" s="134"/>
      <c r="P23" s="355"/>
      <c r="Q23" s="159" t="s">
        <v>238</v>
      </c>
      <c r="R23" s="160">
        <v>44501</v>
      </c>
      <c r="S23" s="135">
        <v>101.6</v>
      </c>
      <c r="T23" s="135">
        <v>99.6</v>
      </c>
      <c r="U23" s="135">
        <v>99.4</v>
      </c>
      <c r="V23" s="135">
        <v>92.2</v>
      </c>
      <c r="W23" s="135">
        <v>99.1</v>
      </c>
      <c r="X23" s="135">
        <v>100.1</v>
      </c>
      <c r="Y23" s="161">
        <v>101.8</v>
      </c>
      <c r="Z23" s="126"/>
    </row>
    <row r="24" spans="2:26" s="145" customFormat="1" ht="15.95" customHeight="1" x14ac:dyDescent="0.15">
      <c r="B24" s="137"/>
      <c r="C24" s="354" t="s">
        <v>230</v>
      </c>
      <c r="D24" s="288" t="s">
        <v>258</v>
      </c>
      <c r="E24" s="162">
        <v>44136</v>
      </c>
      <c r="F24" s="163">
        <v>-0.2</v>
      </c>
      <c r="G24" s="163">
        <v>-0.1</v>
      </c>
      <c r="H24" s="163">
        <v>0</v>
      </c>
      <c r="I24" s="163">
        <v>0.1</v>
      </c>
      <c r="J24" s="163">
        <v>-0.5</v>
      </c>
      <c r="K24" s="163">
        <v>-2.4</v>
      </c>
      <c r="L24" s="163">
        <v>0.1</v>
      </c>
      <c r="M24" s="164">
        <v>-0.8</v>
      </c>
      <c r="N24" s="135"/>
      <c r="O24" s="137"/>
      <c r="P24" s="354" t="s">
        <v>230</v>
      </c>
      <c r="Q24" s="288" t="s">
        <v>258</v>
      </c>
      <c r="R24" s="169">
        <v>44136</v>
      </c>
      <c r="S24" s="276">
        <v>3</v>
      </c>
      <c r="T24" s="163">
        <v>0.9</v>
      </c>
      <c r="U24" s="163">
        <v>0.4</v>
      </c>
      <c r="V24" s="163">
        <v>-0.1</v>
      </c>
      <c r="W24" s="163">
        <v>0</v>
      </c>
      <c r="X24" s="163">
        <v>-1.6</v>
      </c>
      <c r="Y24" s="164">
        <v>-0.1</v>
      </c>
      <c r="Z24" s="146"/>
    </row>
    <row r="25" spans="2:26" s="145" customFormat="1" ht="15.95" customHeight="1" x14ac:dyDescent="0.15">
      <c r="B25" s="136"/>
      <c r="C25" s="355"/>
      <c r="D25" s="159" t="s">
        <v>238</v>
      </c>
      <c r="E25" s="160">
        <v>44166</v>
      </c>
      <c r="F25" s="135">
        <v>-0.3</v>
      </c>
      <c r="G25" s="135">
        <v>-0.1</v>
      </c>
      <c r="H25" s="135">
        <v>-0.1</v>
      </c>
      <c r="I25" s="135">
        <v>-0.2</v>
      </c>
      <c r="J25" s="135">
        <v>-0.5</v>
      </c>
      <c r="K25" s="135">
        <v>-3.9</v>
      </c>
      <c r="L25" s="135">
        <v>0</v>
      </c>
      <c r="M25" s="161">
        <v>-0.2</v>
      </c>
      <c r="N25" s="135"/>
      <c r="O25" s="136"/>
      <c r="P25" s="355"/>
      <c r="Q25" s="159" t="s">
        <v>238</v>
      </c>
      <c r="R25" s="170">
        <v>44166</v>
      </c>
      <c r="S25" s="277">
        <v>-0.6</v>
      </c>
      <c r="T25" s="135">
        <v>-1.9</v>
      </c>
      <c r="U25" s="135">
        <v>-0.2</v>
      </c>
      <c r="V25" s="135">
        <v>0.2</v>
      </c>
      <c r="W25" s="135">
        <v>0</v>
      </c>
      <c r="X25" s="135">
        <v>0</v>
      </c>
      <c r="Y25" s="161">
        <v>-0.1</v>
      </c>
      <c r="Z25" s="146"/>
    </row>
    <row r="26" spans="2:26" s="145" customFormat="1" ht="15.95" customHeight="1" x14ac:dyDescent="0.15">
      <c r="B26" s="138"/>
      <c r="C26" s="355"/>
      <c r="D26" s="287" t="s">
        <v>259</v>
      </c>
      <c r="E26" s="160">
        <v>44197</v>
      </c>
      <c r="F26" s="135">
        <v>0.5</v>
      </c>
      <c r="G26" s="135">
        <v>0.1</v>
      </c>
      <c r="H26" s="135">
        <v>0</v>
      </c>
      <c r="I26" s="135">
        <v>0.1</v>
      </c>
      <c r="J26" s="135">
        <v>1.5</v>
      </c>
      <c r="K26" s="135">
        <v>9.5</v>
      </c>
      <c r="L26" s="135">
        <v>0.3</v>
      </c>
      <c r="M26" s="161">
        <v>0.3</v>
      </c>
      <c r="N26" s="135"/>
      <c r="O26" s="138"/>
      <c r="P26" s="355"/>
      <c r="Q26" s="287" t="s">
        <v>259</v>
      </c>
      <c r="R26" s="170">
        <v>44197</v>
      </c>
      <c r="S26" s="277">
        <v>-1.1000000000000001</v>
      </c>
      <c r="T26" s="135">
        <v>-3.9</v>
      </c>
      <c r="U26" s="135">
        <v>-0.3</v>
      </c>
      <c r="V26" s="135">
        <v>0</v>
      </c>
      <c r="W26" s="135">
        <v>0</v>
      </c>
      <c r="X26" s="135">
        <v>2.5</v>
      </c>
      <c r="Y26" s="161">
        <v>-0.5</v>
      </c>
      <c r="Z26" s="146"/>
    </row>
    <row r="27" spans="2:26" s="145" customFormat="1" ht="15.95" customHeight="1" x14ac:dyDescent="0.15">
      <c r="B27" s="138" t="s">
        <v>95</v>
      </c>
      <c r="C27" s="355"/>
      <c r="D27" s="159" t="s">
        <v>238</v>
      </c>
      <c r="E27" s="160">
        <v>44228</v>
      </c>
      <c r="F27" s="135">
        <v>-0.1</v>
      </c>
      <c r="G27" s="135">
        <v>0.2</v>
      </c>
      <c r="H27" s="135">
        <v>0</v>
      </c>
      <c r="I27" s="135">
        <v>0</v>
      </c>
      <c r="J27" s="135">
        <v>-0.9</v>
      </c>
      <c r="K27" s="135">
        <v>-5.2</v>
      </c>
      <c r="L27" s="135">
        <v>0</v>
      </c>
      <c r="M27" s="161">
        <v>1.4</v>
      </c>
      <c r="N27" s="135"/>
      <c r="O27" s="138" t="s">
        <v>95</v>
      </c>
      <c r="P27" s="355"/>
      <c r="Q27" s="159" t="s">
        <v>238</v>
      </c>
      <c r="R27" s="170">
        <v>44228</v>
      </c>
      <c r="S27" s="277">
        <v>-0.2</v>
      </c>
      <c r="T27" s="135">
        <v>0.7</v>
      </c>
      <c r="U27" s="135">
        <v>-0.4</v>
      </c>
      <c r="V27" s="135">
        <v>0.1</v>
      </c>
      <c r="W27" s="135">
        <v>0</v>
      </c>
      <c r="X27" s="135">
        <v>0.1</v>
      </c>
      <c r="Y27" s="161">
        <v>0.3</v>
      </c>
      <c r="Z27" s="146"/>
    </row>
    <row r="28" spans="2:26" s="145" customFormat="1" ht="15.95" customHeight="1" x14ac:dyDescent="0.15">
      <c r="B28" s="138"/>
      <c r="C28" s="362"/>
      <c r="D28" s="287"/>
      <c r="E28" s="160">
        <v>44256</v>
      </c>
      <c r="F28" s="135">
        <v>0.5</v>
      </c>
      <c r="G28" s="135">
        <v>0.6</v>
      </c>
      <c r="H28" s="135">
        <v>0.3</v>
      </c>
      <c r="I28" s="135">
        <v>0.4</v>
      </c>
      <c r="J28" s="135">
        <v>-0.1</v>
      </c>
      <c r="K28" s="135">
        <v>-1.5</v>
      </c>
      <c r="L28" s="135">
        <v>0.7</v>
      </c>
      <c r="M28" s="161">
        <v>2.2000000000000002</v>
      </c>
      <c r="N28" s="135"/>
      <c r="O28" s="138"/>
      <c r="P28" s="362"/>
      <c r="Q28" s="287"/>
      <c r="R28" s="170">
        <v>44256</v>
      </c>
      <c r="S28" s="277">
        <v>1.7</v>
      </c>
      <c r="T28" s="135">
        <v>2.1</v>
      </c>
      <c r="U28" s="135">
        <v>-0.2</v>
      </c>
      <c r="V28" s="135">
        <v>0.3</v>
      </c>
      <c r="W28" s="135">
        <v>0</v>
      </c>
      <c r="X28" s="135">
        <v>0.4</v>
      </c>
      <c r="Y28" s="161">
        <v>0.2</v>
      </c>
      <c r="Z28" s="146"/>
    </row>
    <row r="29" spans="2:26" s="145" customFormat="1" ht="15.95" customHeight="1" x14ac:dyDescent="0.15">
      <c r="B29" s="138" t="s">
        <v>96</v>
      </c>
      <c r="C29" s="362"/>
      <c r="D29" s="287"/>
      <c r="E29" s="160">
        <v>44287</v>
      </c>
      <c r="F29" s="135">
        <v>-3.1</v>
      </c>
      <c r="G29" s="135">
        <v>-3.2</v>
      </c>
      <c r="H29" s="135">
        <v>-3.8</v>
      </c>
      <c r="I29" s="135">
        <v>-4.9000000000000004</v>
      </c>
      <c r="J29" s="135">
        <v>-0.5</v>
      </c>
      <c r="K29" s="135">
        <v>-0.7</v>
      </c>
      <c r="L29" s="135">
        <v>0.1</v>
      </c>
      <c r="M29" s="161">
        <v>-20.6</v>
      </c>
      <c r="N29" s="135"/>
      <c r="O29" s="138" t="s">
        <v>96</v>
      </c>
      <c r="P29" s="362"/>
      <c r="Q29" s="287"/>
      <c r="R29" s="170">
        <v>44287</v>
      </c>
      <c r="S29" s="277">
        <v>0.1</v>
      </c>
      <c r="T29" s="135">
        <v>2</v>
      </c>
      <c r="U29" s="135">
        <v>0.5</v>
      </c>
      <c r="V29" s="135">
        <v>-7.1</v>
      </c>
      <c r="W29" s="135">
        <v>0.1</v>
      </c>
      <c r="X29" s="135">
        <v>-0.2</v>
      </c>
      <c r="Y29" s="161">
        <v>0.2</v>
      </c>
      <c r="Z29" s="146"/>
    </row>
    <row r="30" spans="2:26" s="145" customFormat="1" ht="15.95" customHeight="1" x14ac:dyDescent="0.15">
      <c r="B30" s="138"/>
      <c r="C30" s="355"/>
      <c r="D30" s="287"/>
      <c r="E30" s="160">
        <v>44317</v>
      </c>
      <c r="F30" s="135">
        <v>2.5</v>
      </c>
      <c r="G30" s="135">
        <v>2.5</v>
      </c>
      <c r="H30" s="135">
        <v>2.7</v>
      </c>
      <c r="I30" s="135">
        <v>3.7</v>
      </c>
      <c r="J30" s="135">
        <v>0</v>
      </c>
      <c r="K30" s="135">
        <v>1</v>
      </c>
      <c r="L30" s="135">
        <v>-0.5</v>
      </c>
      <c r="M30" s="161">
        <v>29</v>
      </c>
      <c r="N30" s="135"/>
      <c r="O30" s="138"/>
      <c r="P30" s="355"/>
      <c r="Q30" s="287"/>
      <c r="R30" s="170">
        <v>44317</v>
      </c>
      <c r="S30" s="277">
        <v>-0.2</v>
      </c>
      <c r="T30" s="135">
        <v>-0.6</v>
      </c>
      <c r="U30" s="135">
        <v>0.2</v>
      </c>
      <c r="V30" s="135">
        <v>0.2</v>
      </c>
      <c r="W30" s="135">
        <v>0</v>
      </c>
      <c r="X30" s="135">
        <v>1.8</v>
      </c>
      <c r="Y30" s="161">
        <v>0.3</v>
      </c>
      <c r="Z30" s="146"/>
    </row>
    <row r="31" spans="2:26" s="145" customFormat="1" ht="15.95" customHeight="1" x14ac:dyDescent="0.15">
      <c r="B31" s="134" t="s">
        <v>97</v>
      </c>
      <c r="C31" s="355"/>
      <c r="D31" s="159" t="s">
        <v>238</v>
      </c>
      <c r="E31" s="160">
        <v>44348</v>
      </c>
      <c r="F31" s="135">
        <v>0</v>
      </c>
      <c r="G31" s="135">
        <v>-0.1</v>
      </c>
      <c r="H31" s="135">
        <v>-0.2</v>
      </c>
      <c r="I31" s="135">
        <v>-0.3</v>
      </c>
      <c r="J31" s="135">
        <v>0.4</v>
      </c>
      <c r="K31" s="135">
        <v>1.2</v>
      </c>
      <c r="L31" s="135">
        <v>0</v>
      </c>
      <c r="M31" s="161">
        <v>0.4</v>
      </c>
      <c r="N31" s="135"/>
      <c r="O31" s="134" t="s">
        <v>97</v>
      </c>
      <c r="P31" s="355"/>
      <c r="Q31" s="159" t="s">
        <v>238</v>
      </c>
      <c r="R31" s="170">
        <v>44348</v>
      </c>
      <c r="S31" s="277">
        <v>-1.8</v>
      </c>
      <c r="T31" s="135">
        <v>-1.4</v>
      </c>
      <c r="U31" s="135">
        <v>-0.1</v>
      </c>
      <c r="V31" s="135">
        <v>-0.1</v>
      </c>
      <c r="W31" s="135">
        <v>0</v>
      </c>
      <c r="X31" s="135">
        <v>-0.3</v>
      </c>
      <c r="Y31" s="161">
        <v>-0.4</v>
      </c>
      <c r="Z31" s="146"/>
    </row>
    <row r="32" spans="2:26" s="145" customFormat="1" ht="15.95" customHeight="1" x14ac:dyDescent="0.15">
      <c r="B32" s="134"/>
      <c r="C32" s="355"/>
      <c r="D32" s="159" t="s">
        <v>238</v>
      </c>
      <c r="E32" s="160">
        <v>44378</v>
      </c>
      <c r="F32" s="135">
        <v>0.2</v>
      </c>
      <c r="G32" s="135">
        <v>0.3</v>
      </c>
      <c r="H32" s="135">
        <v>0.1</v>
      </c>
      <c r="I32" s="135">
        <v>0.1</v>
      </c>
      <c r="J32" s="135">
        <v>-0.3</v>
      </c>
      <c r="K32" s="135">
        <v>-1.9</v>
      </c>
      <c r="L32" s="135">
        <v>-0.4</v>
      </c>
      <c r="M32" s="161">
        <v>1.5</v>
      </c>
      <c r="N32" s="135"/>
      <c r="O32" s="134"/>
      <c r="P32" s="355"/>
      <c r="Q32" s="159" t="s">
        <v>238</v>
      </c>
      <c r="R32" s="170">
        <v>44378</v>
      </c>
      <c r="S32" s="277">
        <v>0.9</v>
      </c>
      <c r="T32" s="135">
        <v>-1.2</v>
      </c>
      <c r="U32" s="135">
        <v>0</v>
      </c>
      <c r="V32" s="135">
        <v>0.8</v>
      </c>
      <c r="W32" s="135">
        <v>0</v>
      </c>
      <c r="X32" s="135">
        <v>1.2</v>
      </c>
      <c r="Y32" s="161">
        <v>-0.2</v>
      </c>
      <c r="Z32" s="146"/>
    </row>
    <row r="33" spans="2:26" s="145" customFormat="1" ht="15.95" customHeight="1" x14ac:dyDescent="0.15">
      <c r="B33" s="134" t="s">
        <v>98</v>
      </c>
      <c r="C33" s="355"/>
      <c r="D33" s="159" t="s">
        <v>238</v>
      </c>
      <c r="E33" s="160">
        <v>44409</v>
      </c>
      <c r="F33" s="135">
        <v>0</v>
      </c>
      <c r="G33" s="135">
        <v>-0.1</v>
      </c>
      <c r="H33" s="135">
        <v>-0.2</v>
      </c>
      <c r="I33" s="135">
        <v>-0.4</v>
      </c>
      <c r="J33" s="135">
        <v>0.9</v>
      </c>
      <c r="K33" s="135">
        <v>4</v>
      </c>
      <c r="L33" s="135">
        <v>0</v>
      </c>
      <c r="M33" s="161">
        <v>0.3</v>
      </c>
      <c r="N33" s="135"/>
      <c r="O33" s="134" t="s">
        <v>98</v>
      </c>
      <c r="P33" s="355"/>
      <c r="Q33" s="159" t="s">
        <v>238</v>
      </c>
      <c r="R33" s="170">
        <v>44409</v>
      </c>
      <c r="S33" s="277">
        <v>-1.1000000000000001</v>
      </c>
      <c r="T33" s="135">
        <v>-1.4</v>
      </c>
      <c r="U33" s="135">
        <v>0.3</v>
      </c>
      <c r="V33" s="135">
        <v>-1.1000000000000001</v>
      </c>
      <c r="W33" s="135">
        <v>0</v>
      </c>
      <c r="X33" s="135">
        <v>-0.3</v>
      </c>
      <c r="Y33" s="161">
        <v>0</v>
      </c>
      <c r="Z33" s="146"/>
    </row>
    <row r="34" spans="2:26" s="145" customFormat="1" ht="15.95" customHeight="1" x14ac:dyDescent="0.15">
      <c r="B34" s="134"/>
      <c r="C34" s="355"/>
      <c r="D34" s="159" t="s">
        <v>238</v>
      </c>
      <c r="E34" s="160">
        <v>44440</v>
      </c>
      <c r="F34" s="135">
        <v>0.3</v>
      </c>
      <c r="G34" s="135">
        <v>0.2</v>
      </c>
      <c r="H34" s="135">
        <v>0.1</v>
      </c>
      <c r="I34" s="135">
        <v>0.2</v>
      </c>
      <c r="J34" s="135">
        <v>0.6</v>
      </c>
      <c r="K34" s="135">
        <v>3.9</v>
      </c>
      <c r="L34" s="135">
        <v>0.1</v>
      </c>
      <c r="M34" s="161">
        <v>0.6</v>
      </c>
      <c r="N34" s="135"/>
      <c r="O34" s="134"/>
      <c r="P34" s="355"/>
      <c r="Q34" s="159" t="s">
        <v>238</v>
      </c>
      <c r="R34" s="170">
        <v>44440</v>
      </c>
      <c r="S34" s="277">
        <v>-0.6</v>
      </c>
      <c r="T34" s="135">
        <v>4.9000000000000004</v>
      </c>
      <c r="U34" s="135">
        <v>0</v>
      </c>
      <c r="V34" s="135">
        <v>-0.2</v>
      </c>
      <c r="W34" s="135">
        <v>0</v>
      </c>
      <c r="X34" s="135">
        <v>-0.3</v>
      </c>
      <c r="Y34" s="161">
        <v>0.2</v>
      </c>
      <c r="Z34" s="146"/>
    </row>
    <row r="35" spans="2:26" s="145" customFormat="1" ht="15.95" customHeight="1" x14ac:dyDescent="0.15">
      <c r="B35" s="136"/>
      <c r="C35" s="355"/>
      <c r="D35" s="159" t="s">
        <v>238</v>
      </c>
      <c r="E35" s="160">
        <v>44470</v>
      </c>
      <c r="F35" s="135">
        <v>0</v>
      </c>
      <c r="G35" s="135">
        <v>0.3</v>
      </c>
      <c r="H35" s="135">
        <v>0</v>
      </c>
      <c r="I35" s="135">
        <v>-0.3</v>
      </c>
      <c r="J35" s="135">
        <v>0</v>
      </c>
      <c r="K35" s="135">
        <v>-4.0999999999999996</v>
      </c>
      <c r="L35" s="135">
        <v>0</v>
      </c>
      <c r="M35" s="161">
        <v>1.7</v>
      </c>
      <c r="N35" s="135"/>
      <c r="O35" s="136"/>
      <c r="P35" s="355"/>
      <c r="Q35" s="159" t="s">
        <v>238</v>
      </c>
      <c r="R35" s="170">
        <v>44470</v>
      </c>
      <c r="S35" s="277">
        <v>0.3</v>
      </c>
      <c r="T35" s="135">
        <v>-1.1000000000000001</v>
      </c>
      <c r="U35" s="135">
        <v>-0.3</v>
      </c>
      <c r="V35" s="135">
        <v>-1.5</v>
      </c>
      <c r="W35" s="135">
        <v>0</v>
      </c>
      <c r="X35" s="135">
        <v>0.5</v>
      </c>
      <c r="Y35" s="161">
        <v>0.7</v>
      </c>
      <c r="Z35" s="146"/>
    </row>
    <row r="36" spans="2:26" s="145" customFormat="1" ht="15.95" customHeight="1" x14ac:dyDescent="0.15">
      <c r="B36" s="139"/>
      <c r="C36" s="363"/>
      <c r="D36" s="165" t="s">
        <v>238</v>
      </c>
      <c r="E36" s="166">
        <v>44501</v>
      </c>
      <c r="F36" s="167">
        <v>0.3</v>
      </c>
      <c r="G36" s="167">
        <v>0.4</v>
      </c>
      <c r="H36" s="167">
        <v>-0.1</v>
      </c>
      <c r="I36" s="167">
        <v>-0.2</v>
      </c>
      <c r="J36" s="167">
        <v>0</v>
      </c>
      <c r="K36" s="167">
        <v>-0.7</v>
      </c>
      <c r="L36" s="167">
        <v>0</v>
      </c>
      <c r="M36" s="168">
        <v>3.2</v>
      </c>
      <c r="N36" s="135"/>
      <c r="O36" s="139"/>
      <c r="P36" s="363"/>
      <c r="Q36" s="165" t="s">
        <v>238</v>
      </c>
      <c r="R36" s="176">
        <v>44501</v>
      </c>
      <c r="S36" s="278">
        <v>1.2</v>
      </c>
      <c r="T36" s="167">
        <v>0.2</v>
      </c>
      <c r="U36" s="167">
        <v>0.3</v>
      </c>
      <c r="V36" s="167">
        <v>0.9</v>
      </c>
      <c r="W36" s="167">
        <v>0</v>
      </c>
      <c r="X36" s="167">
        <v>-2.4</v>
      </c>
      <c r="Y36" s="168">
        <v>0</v>
      </c>
      <c r="Z36" s="146"/>
    </row>
    <row r="37" spans="2:26" s="145" customFormat="1" ht="15.75" customHeight="1" x14ac:dyDescent="0.15">
      <c r="B37" s="137"/>
      <c r="C37" s="354" t="s">
        <v>230</v>
      </c>
      <c r="D37" s="288" t="s">
        <v>258</v>
      </c>
      <c r="E37" s="169">
        <v>44136</v>
      </c>
      <c r="F37" s="286" t="s">
        <v>130</v>
      </c>
      <c r="G37" s="163" t="s">
        <v>130</v>
      </c>
      <c r="H37" s="163" t="s">
        <v>130</v>
      </c>
      <c r="I37" s="163" t="s">
        <v>130</v>
      </c>
      <c r="J37" s="163" t="s">
        <v>130</v>
      </c>
      <c r="K37" s="163" t="s">
        <v>130</v>
      </c>
      <c r="L37" s="163" t="s">
        <v>130</v>
      </c>
      <c r="M37" s="164" t="s">
        <v>130</v>
      </c>
      <c r="N37" s="140"/>
      <c r="O37" s="137"/>
      <c r="P37" s="354" t="s">
        <v>230</v>
      </c>
      <c r="Q37" s="288" t="s">
        <v>258</v>
      </c>
      <c r="R37" s="169">
        <v>44136</v>
      </c>
      <c r="S37" s="276" t="s">
        <v>130</v>
      </c>
      <c r="T37" s="163" t="s">
        <v>130</v>
      </c>
      <c r="U37" s="163" t="s">
        <v>130</v>
      </c>
      <c r="V37" s="163" t="s">
        <v>130</v>
      </c>
      <c r="W37" s="163" t="s">
        <v>130</v>
      </c>
      <c r="X37" s="163" t="s">
        <v>130</v>
      </c>
      <c r="Y37" s="164" t="s">
        <v>130</v>
      </c>
      <c r="Z37" s="146"/>
    </row>
    <row r="38" spans="2:26" s="145" customFormat="1" ht="15.75" customHeight="1" x14ac:dyDescent="0.15">
      <c r="B38" s="136" t="s">
        <v>99</v>
      </c>
      <c r="C38" s="355"/>
      <c r="D38" s="159" t="s">
        <v>238</v>
      </c>
      <c r="E38" s="170">
        <v>44166</v>
      </c>
      <c r="F38" s="171" t="s">
        <v>130</v>
      </c>
      <c r="G38" s="135" t="s">
        <v>130</v>
      </c>
      <c r="H38" s="135" t="s">
        <v>130</v>
      </c>
      <c r="I38" s="135" t="s">
        <v>130</v>
      </c>
      <c r="J38" s="135" t="s">
        <v>130</v>
      </c>
      <c r="K38" s="135" t="s">
        <v>130</v>
      </c>
      <c r="L38" s="135" t="s">
        <v>130</v>
      </c>
      <c r="M38" s="161" t="s">
        <v>130</v>
      </c>
      <c r="N38" s="135"/>
      <c r="O38" s="136" t="s">
        <v>99</v>
      </c>
      <c r="P38" s="355"/>
      <c r="Q38" s="159" t="s">
        <v>238</v>
      </c>
      <c r="R38" s="170">
        <v>44166</v>
      </c>
      <c r="S38" s="277" t="s">
        <v>130</v>
      </c>
      <c r="T38" s="135" t="s">
        <v>130</v>
      </c>
      <c r="U38" s="135" t="s">
        <v>130</v>
      </c>
      <c r="V38" s="135" t="s">
        <v>130</v>
      </c>
      <c r="W38" s="135" t="s">
        <v>130</v>
      </c>
      <c r="X38" s="135" t="s">
        <v>130</v>
      </c>
      <c r="Y38" s="161" t="s">
        <v>130</v>
      </c>
      <c r="Z38" s="146"/>
    </row>
    <row r="39" spans="2:26" s="145" customFormat="1" ht="15.75" customHeight="1" x14ac:dyDescent="0.15">
      <c r="B39" s="136"/>
      <c r="C39" s="355"/>
      <c r="D39" s="287" t="s">
        <v>259</v>
      </c>
      <c r="E39" s="170">
        <v>44197</v>
      </c>
      <c r="F39" s="171">
        <v>-1.1000000000000001</v>
      </c>
      <c r="G39" s="135">
        <v>-1.3</v>
      </c>
      <c r="H39" s="135">
        <v>-0.2</v>
      </c>
      <c r="I39" s="135">
        <v>-0.3</v>
      </c>
      <c r="J39" s="135">
        <v>0.6</v>
      </c>
      <c r="K39" s="135">
        <v>2.7</v>
      </c>
      <c r="L39" s="135">
        <v>0.6</v>
      </c>
      <c r="M39" s="161">
        <v>-7.5</v>
      </c>
      <c r="N39" s="140"/>
      <c r="O39" s="136"/>
      <c r="P39" s="355"/>
      <c r="Q39" s="287" t="s">
        <v>259</v>
      </c>
      <c r="R39" s="170">
        <v>44197</v>
      </c>
      <c r="S39" s="277">
        <v>0.7</v>
      </c>
      <c r="T39" s="135">
        <v>-4</v>
      </c>
      <c r="U39" s="135">
        <v>-1.3</v>
      </c>
      <c r="V39" s="135">
        <v>-2.4</v>
      </c>
      <c r="W39" s="135">
        <v>-4.0999999999999996</v>
      </c>
      <c r="X39" s="135">
        <v>-0.6</v>
      </c>
      <c r="Y39" s="161">
        <v>0.2</v>
      </c>
      <c r="Z39" s="146"/>
    </row>
    <row r="40" spans="2:26" s="145" customFormat="1" ht="15.75" customHeight="1" x14ac:dyDescent="0.15">
      <c r="B40" s="136" t="s">
        <v>93</v>
      </c>
      <c r="C40" s="355"/>
      <c r="D40" s="159" t="s">
        <v>238</v>
      </c>
      <c r="E40" s="170">
        <v>44228</v>
      </c>
      <c r="F40" s="171">
        <v>-0.7</v>
      </c>
      <c r="G40" s="135">
        <v>-0.8</v>
      </c>
      <c r="H40" s="135">
        <v>0.1</v>
      </c>
      <c r="I40" s="135">
        <v>0</v>
      </c>
      <c r="J40" s="135">
        <v>0.6</v>
      </c>
      <c r="K40" s="135">
        <v>1.5</v>
      </c>
      <c r="L40" s="135">
        <v>0.6</v>
      </c>
      <c r="M40" s="161">
        <v>-6.2</v>
      </c>
      <c r="N40" s="140"/>
      <c r="O40" s="136" t="s">
        <v>93</v>
      </c>
      <c r="P40" s="355"/>
      <c r="Q40" s="159" t="s">
        <v>238</v>
      </c>
      <c r="R40" s="170">
        <v>44228</v>
      </c>
      <c r="S40" s="277">
        <v>2.2999999999999998</v>
      </c>
      <c r="T40" s="135">
        <v>-3</v>
      </c>
      <c r="U40" s="135">
        <v>-1.3</v>
      </c>
      <c r="V40" s="135">
        <v>-2</v>
      </c>
      <c r="W40" s="135">
        <v>-4.0999999999999996</v>
      </c>
      <c r="X40" s="135">
        <v>-0.6</v>
      </c>
      <c r="Y40" s="161">
        <v>1.3</v>
      </c>
      <c r="Z40" s="146"/>
    </row>
    <row r="41" spans="2:26" s="145" customFormat="1" ht="15.95" customHeight="1" x14ac:dyDescent="0.15">
      <c r="B41" s="136"/>
      <c r="C41" s="355"/>
      <c r="D41" s="287"/>
      <c r="E41" s="170">
        <v>44256</v>
      </c>
      <c r="F41" s="171">
        <v>0</v>
      </c>
      <c r="G41" s="135">
        <v>0</v>
      </c>
      <c r="H41" s="135">
        <v>0.4</v>
      </c>
      <c r="I41" s="135">
        <v>0.3</v>
      </c>
      <c r="J41" s="135">
        <v>0.6</v>
      </c>
      <c r="K41" s="135">
        <v>0.1</v>
      </c>
      <c r="L41" s="135">
        <v>1.4</v>
      </c>
      <c r="M41" s="161">
        <v>-3.2</v>
      </c>
      <c r="N41" s="135"/>
      <c r="O41" s="136"/>
      <c r="P41" s="355"/>
      <c r="Q41" s="287"/>
      <c r="R41" s="170">
        <v>44256</v>
      </c>
      <c r="S41" s="277">
        <v>4.5999999999999996</v>
      </c>
      <c r="T41" s="135">
        <v>-0.5</v>
      </c>
      <c r="U41" s="135">
        <v>-1.4</v>
      </c>
      <c r="V41" s="135">
        <v>-1</v>
      </c>
      <c r="W41" s="135">
        <v>-4.0999999999999996</v>
      </c>
      <c r="X41" s="135">
        <v>-0.6</v>
      </c>
      <c r="Y41" s="161">
        <v>0.8</v>
      </c>
      <c r="Z41" s="146"/>
    </row>
    <row r="42" spans="2:26" s="145" customFormat="1" ht="15.95" customHeight="1" x14ac:dyDescent="0.15">
      <c r="B42" s="134" t="s">
        <v>100</v>
      </c>
      <c r="C42" s="355"/>
      <c r="D42" s="287"/>
      <c r="E42" s="170">
        <v>44287</v>
      </c>
      <c r="F42" s="171">
        <v>-2.7</v>
      </c>
      <c r="G42" s="135">
        <v>-2.5</v>
      </c>
      <c r="H42" s="135">
        <v>-3.3</v>
      </c>
      <c r="I42" s="135">
        <v>-4.5999999999999996</v>
      </c>
      <c r="J42" s="135">
        <v>-1.1000000000000001</v>
      </c>
      <c r="K42" s="135">
        <v>-7.6</v>
      </c>
      <c r="L42" s="135">
        <v>1.5</v>
      </c>
      <c r="M42" s="161">
        <v>-20.399999999999999</v>
      </c>
      <c r="N42" s="135"/>
      <c r="O42" s="134" t="s">
        <v>100</v>
      </c>
      <c r="P42" s="355"/>
      <c r="Q42" s="287"/>
      <c r="R42" s="170">
        <v>44287</v>
      </c>
      <c r="S42" s="277">
        <v>3.8</v>
      </c>
      <c r="T42" s="135">
        <v>-1.6</v>
      </c>
      <c r="U42" s="135">
        <v>-1</v>
      </c>
      <c r="V42" s="135">
        <v>-5.8</v>
      </c>
      <c r="W42" s="135">
        <v>0.1</v>
      </c>
      <c r="X42" s="135">
        <v>-0.5</v>
      </c>
      <c r="Y42" s="161">
        <v>1.7</v>
      </c>
      <c r="Z42" s="146"/>
    </row>
    <row r="43" spans="2:26" s="145" customFormat="1" ht="15.95" customHeight="1" x14ac:dyDescent="0.15">
      <c r="B43" s="138"/>
      <c r="C43" s="355"/>
      <c r="D43" s="287"/>
      <c r="E43" s="170">
        <v>44317</v>
      </c>
      <c r="F43" s="171">
        <v>1.9</v>
      </c>
      <c r="G43" s="135">
        <v>2.2999999999999998</v>
      </c>
      <c r="H43" s="135">
        <v>1.5</v>
      </c>
      <c r="I43" s="135">
        <v>2.2000000000000002</v>
      </c>
      <c r="J43" s="135">
        <v>-1.2</v>
      </c>
      <c r="K43" s="135">
        <v>-5.7</v>
      </c>
      <c r="L43" s="135">
        <v>0.9</v>
      </c>
      <c r="M43" s="161">
        <v>33</v>
      </c>
      <c r="N43" s="135"/>
      <c r="O43" s="138"/>
      <c r="P43" s="355"/>
      <c r="Q43" s="287"/>
      <c r="R43" s="170">
        <v>44317</v>
      </c>
      <c r="S43" s="277">
        <v>2.6</v>
      </c>
      <c r="T43" s="135">
        <v>-0.7</v>
      </c>
      <c r="U43" s="135">
        <v>-1</v>
      </c>
      <c r="V43" s="135">
        <v>-4.9000000000000004</v>
      </c>
      <c r="W43" s="135">
        <v>0.1</v>
      </c>
      <c r="X43" s="135">
        <v>-0.1</v>
      </c>
      <c r="Y43" s="161">
        <v>1.2</v>
      </c>
      <c r="Z43" s="146"/>
    </row>
    <row r="44" spans="2:26" s="145" customFormat="1" ht="15.95" customHeight="1" x14ac:dyDescent="0.15">
      <c r="B44" s="136" t="s">
        <v>96</v>
      </c>
      <c r="C44" s="355"/>
      <c r="D44" s="159" t="s">
        <v>238</v>
      </c>
      <c r="E44" s="170">
        <v>44348</v>
      </c>
      <c r="F44" s="171">
        <v>-0.2</v>
      </c>
      <c r="G44" s="135">
        <v>-0.2</v>
      </c>
      <c r="H44" s="135">
        <v>-1.2</v>
      </c>
      <c r="I44" s="135">
        <v>-1.5</v>
      </c>
      <c r="J44" s="135">
        <v>-0.2</v>
      </c>
      <c r="K44" s="135">
        <v>0.2</v>
      </c>
      <c r="L44" s="135">
        <v>0.9</v>
      </c>
      <c r="M44" s="161">
        <v>4.2</v>
      </c>
      <c r="N44" s="135"/>
      <c r="O44" s="136" t="s">
        <v>96</v>
      </c>
      <c r="P44" s="355"/>
      <c r="Q44" s="159" t="s">
        <v>238</v>
      </c>
      <c r="R44" s="170">
        <v>44348</v>
      </c>
      <c r="S44" s="277">
        <v>0.5</v>
      </c>
      <c r="T44" s="135">
        <v>-2.2000000000000002</v>
      </c>
      <c r="U44" s="135">
        <v>-1.6</v>
      </c>
      <c r="V44" s="135">
        <v>-5.4</v>
      </c>
      <c r="W44" s="135">
        <v>0.1</v>
      </c>
      <c r="X44" s="135">
        <v>0.4</v>
      </c>
      <c r="Y44" s="161">
        <v>1.7</v>
      </c>
      <c r="Z44" s="146"/>
    </row>
    <row r="45" spans="2:26" s="145" customFormat="1" ht="15.95" customHeight="1" x14ac:dyDescent="0.15">
      <c r="B45" s="136"/>
      <c r="C45" s="355"/>
      <c r="D45" s="159" t="s">
        <v>238</v>
      </c>
      <c r="E45" s="170">
        <v>44378</v>
      </c>
      <c r="F45" s="172">
        <v>0</v>
      </c>
      <c r="G45" s="173">
        <v>0.1</v>
      </c>
      <c r="H45" s="135">
        <v>-1.1000000000000001</v>
      </c>
      <c r="I45" s="135">
        <v>-1.4</v>
      </c>
      <c r="J45" s="173">
        <v>-0.8</v>
      </c>
      <c r="K45" s="135">
        <v>-3.8</v>
      </c>
      <c r="L45" s="135">
        <v>0.4</v>
      </c>
      <c r="M45" s="161">
        <v>6.6</v>
      </c>
      <c r="N45" s="135"/>
      <c r="O45" s="136"/>
      <c r="P45" s="355"/>
      <c r="Q45" s="159" t="s">
        <v>238</v>
      </c>
      <c r="R45" s="170">
        <v>44378</v>
      </c>
      <c r="S45" s="277">
        <v>3.3</v>
      </c>
      <c r="T45" s="135">
        <v>-0.8</v>
      </c>
      <c r="U45" s="135">
        <v>-1.2</v>
      </c>
      <c r="V45" s="135">
        <v>-5.9</v>
      </c>
      <c r="W45" s="135">
        <v>0.1</v>
      </c>
      <c r="X45" s="135">
        <v>1.1000000000000001</v>
      </c>
      <c r="Y45" s="161">
        <v>1.5</v>
      </c>
      <c r="Z45" s="146"/>
    </row>
    <row r="46" spans="2:26" s="145" customFormat="1" ht="15.95" customHeight="1" x14ac:dyDescent="0.15">
      <c r="B46" s="136" t="s">
        <v>101</v>
      </c>
      <c r="C46" s="355"/>
      <c r="D46" s="159" t="s">
        <v>238</v>
      </c>
      <c r="E46" s="170">
        <v>44409</v>
      </c>
      <c r="F46" s="172">
        <v>-0.2</v>
      </c>
      <c r="G46" s="135">
        <v>0</v>
      </c>
      <c r="H46" s="135">
        <v>-1.1000000000000001</v>
      </c>
      <c r="I46" s="135">
        <v>-1.7</v>
      </c>
      <c r="J46" s="173">
        <v>-0.3</v>
      </c>
      <c r="K46" s="173">
        <v>-4.4000000000000004</v>
      </c>
      <c r="L46" s="174">
        <v>0.4</v>
      </c>
      <c r="M46" s="161">
        <v>6.5</v>
      </c>
      <c r="N46" s="135"/>
      <c r="O46" s="136" t="s">
        <v>101</v>
      </c>
      <c r="P46" s="355"/>
      <c r="Q46" s="159" t="s">
        <v>238</v>
      </c>
      <c r="R46" s="170">
        <v>44409</v>
      </c>
      <c r="S46" s="277">
        <v>2.6</v>
      </c>
      <c r="T46" s="135">
        <v>-2.2000000000000002</v>
      </c>
      <c r="U46" s="135">
        <v>-0.6</v>
      </c>
      <c r="V46" s="135">
        <v>-7.4</v>
      </c>
      <c r="W46" s="135">
        <v>0.1</v>
      </c>
      <c r="X46" s="135">
        <v>2</v>
      </c>
      <c r="Y46" s="161">
        <v>0.7</v>
      </c>
      <c r="Z46" s="146"/>
    </row>
    <row r="47" spans="2:26" s="145" customFormat="1" ht="15.95" customHeight="1" x14ac:dyDescent="0.15">
      <c r="B47" s="136"/>
      <c r="C47" s="355"/>
      <c r="D47" s="159" t="s">
        <v>238</v>
      </c>
      <c r="E47" s="170">
        <v>44440</v>
      </c>
      <c r="F47" s="171">
        <v>0.1</v>
      </c>
      <c r="G47" s="135">
        <v>0.1</v>
      </c>
      <c r="H47" s="135">
        <v>-1.1000000000000001</v>
      </c>
      <c r="I47" s="135">
        <v>-1.6</v>
      </c>
      <c r="J47" s="173">
        <v>0.5</v>
      </c>
      <c r="K47" s="173">
        <v>1.8</v>
      </c>
      <c r="L47" s="135">
        <v>0.4</v>
      </c>
      <c r="M47" s="161">
        <v>6.8</v>
      </c>
      <c r="N47" s="135"/>
      <c r="O47" s="136"/>
      <c r="P47" s="355"/>
      <c r="Q47" s="159" t="s">
        <v>238</v>
      </c>
      <c r="R47" s="170">
        <v>44440</v>
      </c>
      <c r="S47" s="277">
        <v>0.4</v>
      </c>
      <c r="T47" s="135">
        <v>-0.9</v>
      </c>
      <c r="U47" s="135">
        <v>-0.6</v>
      </c>
      <c r="V47" s="135">
        <v>-7.1</v>
      </c>
      <c r="W47" s="135">
        <v>0.1</v>
      </c>
      <c r="X47" s="135">
        <v>2.6</v>
      </c>
      <c r="Y47" s="161">
        <v>0.9</v>
      </c>
      <c r="Z47" s="146"/>
    </row>
    <row r="48" spans="2:26" s="145" customFormat="1" ht="15.95" customHeight="1" x14ac:dyDescent="0.15">
      <c r="B48" s="136" t="s">
        <v>98</v>
      </c>
      <c r="C48" s="355"/>
      <c r="D48" s="159" t="s">
        <v>238</v>
      </c>
      <c r="E48" s="170">
        <v>44470</v>
      </c>
      <c r="F48" s="171">
        <v>0.4</v>
      </c>
      <c r="G48" s="135">
        <v>0.5</v>
      </c>
      <c r="H48" s="135">
        <v>-1.1000000000000001</v>
      </c>
      <c r="I48" s="135">
        <v>-1.9</v>
      </c>
      <c r="J48" s="173">
        <v>0.6</v>
      </c>
      <c r="K48" s="173">
        <v>-1.1000000000000001</v>
      </c>
      <c r="L48" s="135">
        <v>0.4</v>
      </c>
      <c r="M48" s="161">
        <v>10.1</v>
      </c>
      <c r="N48" s="135"/>
      <c r="O48" s="136" t="s">
        <v>98</v>
      </c>
      <c r="P48" s="355"/>
      <c r="Q48" s="159" t="s">
        <v>238</v>
      </c>
      <c r="R48" s="170">
        <v>44470</v>
      </c>
      <c r="S48" s="277">
        <v>0.2</v>
      </c>
      <c r="T48" s="135">
        <v>-1.1000000000000001</v>
      </c>
      <c r="U48" s="135">
        <v>-0.2</v>
      </c>
      <c r="V48" s="135">
        <v>-8.3000000000000007</v>
      </c>
      <c r="W48" s="135">
        <v>0.1</v>
      </c>
      <c r="X48" s="135">
        <v>3.7</v>
      </c>
      <c r="Y48" s="161">
        <v>0.9</v>
      </c>
      <c r="Z48" s="146"/>
    </row>
    <row r="49" spans="2:26" s="145" customFormat="1" ht="15.95" customHeight="1" x14ac:dyDescent="0.15">
      <c r="B49" s="139"/>
      <c r="C49" s="356"/>
      <c r="D49" s="175" t="s">
        <v>238</v>
      </c>
      <c r="E49" s="176">
        <v>44501</v>
      </c>
      <c r="F49" s="177">
        <v>0.9</v>
      </c>
      <c r="G49" s="178">
        <v>0.9</v>
      </c>
      <c r="H49" s="167">
        <v>-1.3</v>
      </c>
      <c r="I49" s="179">
        <v>-2.1</v>
      </c>
      <c r="J49" s="180">
        <v>1.1000000000000001</v>
      </c>
      <c r="K49" s="180">
        <v>0.7</v>
      </c>
      <c r="L49" s="180">
        <v>0.3</v>
      </c>
      <c r="M49" s="181">
        <v>14.5</v>
      </c>
      <c r="N49" s="140"/>
      <c r="O49" s="139"/>
      <c r="P49" s="356"/>
      <c r="Q49" s="175" t="s">
        <v>238</v>
      </c>
      <c r="R49" s="176">
        <v>44501</v>
      </c>
      <c r="S49" s="279">
        <v>-1.5</v>
      </c>
      <c r="T49" s="179">
        <v>-1.8</v>
      </c>
      <c r="U49" s="179">
        <v>-0.3</v>
      </c>
      <c r="V49" s="167">
        <v>-7.4</v>
      </c>
      <c r="W49" s="179">
        <v>0.1</v>
      </c>
      <c r="X49" s="179">
        <v>2.8</v>
      </c>
      <c r="Y49" s="181">
        <v>1</v>
      </c>
      <c r="Z49" s="146"/>
    </row>
    <row r="50" spans="2:26" s="145" customFormat="1" ht="20.25" customHeight="1" x14ac:dyDescent="0.15">
      <c r="B50" s="141"/>
      <c r="C50" s="142"/>
      <c r="D50" s="182"/>
      <c r="E50" s="170"/>
      <c r="F50" s="135"/>
      <c r="G50" s="174"/>
      <c r="H50" s="135"/>
      <c r="I50" s="140"/>
      <c r="J50" s="173"/>
      <c r="K50" s="173"/>
      <c r="L50" s="173"/>
      <c r="M50" s="140"/>
      <c r="N50" s="140"/>
      <c r="O50" s="141"/>
      <c r="P50" s="142"/>
      <c r="Q50" s="182"/>
      <c r="R50" s="170"/>
      <c r="S50" s="140"/>
      <c r="T50" s="140"/>
      <c r="U50" s="140"/>
      <c r="V50" s="135"/>
      <c r="W50" s="140"/>
      <c r="X50" s="140"/>
      <c r="Y50" s="140"/>
      <c r="Z50" s="146"/>
    </row>
    <row r="51" spans="2:26" s="145" customFormat="1" x14ac:dyDescent="0.15">
      <c r="B51" s="361"/>
      <c r="C51" s="361"/>
      <c r="D51" s="361"/>
      <c r="E51" s="361"/>
      <c r="F51" s="361"/>
      <c r="G51" s="361"/>
      <c r="H51" s="361"/>
      <c r="I51" s="361"/>
      <c r="J51" s="361"/>
      <c r="K51" s="361"/>
      <c r="L51" s="361"/>
      <c r="M51" s="361"/>
      <c r="N51" s="143"/>
      <c r="O51" s="361"/>
      <c r="P51" s="361"/>
      <c r="Q51" s="361"/>
      <c r="R51" s="361"/>
      <c r="S51" s="361"/>
      <c r="T51" s="361"/>
      <c r="U51" s="361"/>
      <c r="V51" s="361"/>
      <c r="W51" s="361"/>
      <c r="X51" s="361"/>
      <c r="Y51" s="361"/>
      <c r="Z51" s="361"/>
    </row>
    <row r="74" spans="14:14" x14ac:dyDescent="0.15">
      <c r="N74" s="144"/>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3:C4"/>
    <mergeCell ref="O51:Z51"/>
    <mergeCell ref="Q8:R8"/>
    <mergeCell ref="Q9:R9"/>
    <mergeCell ref="Q10:R10"/>
    <mergeCell ref="B51:M51"/>
    <mergeCell ref="C24:C36"/>
    <mergeCell ref="C37:C49"/>
    <mergeCell ref="W3:W4"/>
    <mergeCell ref="X3:X4"/>
    <mergeCell ref="J3:J4"/>
    <mergeCell ref="C11:C23"/>
    <mergeCell ref="O3:P4"/>
    <mergeCell ref="P5:P10"/>
    <mergeCell ref="P11:P23"/>
    <mergeCell ref="P24:P36"/>
    <mergeCell ref="P37:P49"/>
    <mergeCell ref="Q3:R4"/>
    <mergeCell ref="Q5:R5"/>
    <mergeCell ref="Q6:R6"/>
    <mergeCell ref="Q7:R7"/>
    <mergeCell ref="Y3:Y4"/>
    <mergeCell ref="C5:C10"/>
    <mergeCell ref="D5:E5"/>
    <mergeCell ref="D6:E6"/>
    <mergeCell ref="D7:E7"/>
    <mergeCell ref="D8:E8"/>
    <mergeCell ref="D9:E9"/>
    <mergeCell ref="D10:E10"/>
    <mergeCell ref="L3:L4"/>
    <mergeCell ref="M3:M4"/>
    <mergeCell ref="S3:S4"/>
    <mergeCell ref="T3:T4"/>
    <mergeCell ref="U3:U4"/>
    <mergeCell ref="V3:V4"/>
    <mergeCell ref="D3:E4"/>
    <mergeCell ref="F3:F4"/>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tabSelected="1" zoomScale="154" zoomScaleNormal="154" workbookViewId="0">
      <pane xSplit="5" ySplit="5" topLeftCell="F53" activePane="bottomRight" state="frozen"/>
      <selection activeCell="T37" sqref="T37"/>
      <selection pane="topRight" activeCell="T37" sqref="T37"/>
      <selection pane="bottomLeft" activeCell="T37" sqref="T37"/>
      <selection pane="bottomRight" activeCell="T37" sqref="T37"/>
    </sheetView>
  </sheetViews>
  <sheetFormatPr defaultColWidth="9" defaultRowHeight="12.75" x14ac:dyDescent="0.15"/>
  <cols>
    <col min="1" max="1" width="4.75" style="188" customWidth="1"/>
    <col min="2" max="2" width="2.5" style="270" customWidth="1"/>
    <col min="3" max="4" width="1.625" style="267" customWidth="1"/>
    <col min="5" max="5" width="24.625" style="267" customWidth="1"/>
    <col min="6" max="6" width="9.625" style="193" customWidth="1"/>
    <col min="7" max="8" width="8.625" style="193" customWidth="1"/>
    <col min="9" max="9" width="9.625" style="193" customWidth="1"/>
    <col min="10" max="11" width="8.625" style="193" customWidth="1"/>
    <col min="12" max="12" width="9.625" style="193" customWidth="1"/>
    <col min="13" max="13" width="7.375" style="192" hidden="1" customWidth="1"/>
    <col min="14" max="14" width="7.375" style="28" customWidth="1"/>
    <col min="15" max="15" width="2" style="193" customWidth="1"/>
    <col min="16" max="16384" width="9" style="193"/>
  </cols>
  <sheetData>
    <row r="1" spans="2:15" ht="15" customHeight="1" x14ac:dyDescent="0.15">
      <c r="B1" s="189" t="s">
        <v>260</v>
      </c>
      <c r="C1" s="190"/>
      <c r="D1" s="191"/>
      <c r="E1" s="191"/>
      <c r="F1" s="191"/>
      <c r="G1" s="191"/>
      <c r="H1" s="191"/>
      <c r="I1" s="191"/>
      <c r="J1" s="191"/>
      <c r="K1" s="191"/>
      <c r="L1" s="367" t="s">
        <v>227</v>
      </c>
      <c r="M1" s="367"/>
      <c r="N1" s="367"/>
    </row>
    <row r="2" spans="2:15" ht="6" customHeight="1" x14ac:dyDescent="0.15">
      <c r="B2" s="194"/>
      <c r="C2" s="195"/>
      <c r="D2" s="194"/>
      <c r="E2" s="194"/>
      <c r="F2" s="194"/>
      <c r="G2" s="194"/>
      <c r="H2" s="194"/>
      <c r="I2" s="194"/>
      <c r="J2" s="194"/>
      <c r="K2" s="194"/>
      <c r="L2" s="368"/>
      <c r="M2" s="368"/>
      <c r="N2" s="368"/>
    </row>
    <row r="3" spans="2:15" ht="10.5" customHeight="1" x14ac:dyDescent="0.15">
      <c r="B3" s="373" t="s">
        <v>102</v>
      </c>
      <c r="C3" s="374"/>
      <c r="D3" s="374"/>
      <c r="E3" s="374"/>
      <c r="F3" s="196"/>
      <c r="G3" s="379"/>
      <c r="H3" s="379"/>
      <c r="I3" s="196"/>
      <c r="J3" s="379"/>
      <c r="K3" s="379"/>
      <c r="L3" s="197"/>
      <c r="M3" s="198"/>
      <c r="N3" s="199"/>
    </row>
    <row r="4" spans="2:15" ht="13.15" customHeight="1" x14ac:dyDescent="0.15">
      <c r="B4" s="375"/>
      <c r="C4" s="376"/>
      <c r="D4" s="376"/>
      <c r="E4" s="376"/>
      <c r="F4" s="200" t="s">
        <v>261</v>
      </c>
      <c r="G4" s="201" t="s">
        <v>103</v>
      </c>
      <c r="H4" s="202" t="s">
        <v>104</v>
      </c>
      <c r="I4" s="200" t="s">
        <v>262</v>
      </c>
      <c r="J4" s="201" t="s">
        <v>103</v>
      </c>
      <c r="K4" s="202" t="s">
        <v>104</v>
      </c>
      <c r="L4" s="203" t="s">
        <v>263</v>
      </c>
      <c r="M4" s="204" t="s">
        <v>105</v>
      </c>
      <c r="N4" s="205" t="s">
        <v>106</v>
      </c>
    </row>
    <row r="5" spans="2:15" ht="13.15" customHeight="1" x14ac:dyDescent="0.15">
      <c r="B5" s="377"/>
      <c r="C5" s="378"/>
      <c r="D5" s="378"/>
      <c r="E5" s="378"/>
      <c r="F5" s="206" t="s">
        <v>107</v>
      </c>
      <c r="G5" s="207" t="s">
        <v>108</v>
      </c>
      <c r="H5" s="208" t="s">
        <v>108</v>
      </c>
      <c r="I5" s="206" t="s">
        <v>109</v>
      </c>
      <c r="J5" s="207" t="s">
        <v>108</v>
      </c>
      <c r="K5" s="208" t="s">
        <v>108</v>
      </c>
      <c r="L5" s="280" t="s">
        <v>110</v>
      </c>
      <c r="M5" s="209"/>
      <c r="N5" s="210"/>
    </row>
    <row r="6" spans="2:15" ht="12" customHeight="1" x14ac:dyDescent="0.15">
      <c r="B6" s="369" t="s">
        <v>240</v>
      </c>
      <c r="C6" s="370"/>
      <c r="D6" s="370"/>
      <c r="E6" s="370"/>
      <c r="F6" s="211">
        <v>100.7</v>
      </c>
      <c r="G6" s="212">
        <v>0.3</v>
      </c>
      <c r="H6" s="213">
        <v>0.9</v>
      </c>
      <c r="I6" s="212">
        <v>100.4</v>
      </c>
      <c r="J6" s="212">
        <v>0</v>
      </c>
      <c r="K6" s="212">
        <v>0.4</v>
      </c>
      <c r="L6" s="214">
        <v>99.8</v>
      </c>
      <c r="M6" s="215">
        <v>10000</v>
      </c>
      <c r="N6" s="216" t="s">
        <v>160</v>
      </c>
      <c r="O6" s="217"/>
    </row>
    <row r="7" spans="2:15" ht="12" customHeight="1" x14ac:dyDescent="0.15">
      <c r="B7" s="218" t="s">
        <v>111</v>
      </c>
      <c r="C7" s="371" t="s">
        <v>0</v>
      </c>
      <c r="D7" s="372"/>
      <c r="E7" s="372"/>
      <c r="F7" s="219">
        <v>100.9</v>
      </c>
      <c r="G7" s="220">
        <v>0</v>
      </c>
      <c r="H7" s="221">
        <v>1.1000000000000001</v>
      </c>
      <c r="I7" s="220">
        <v>100.9</v>
      </c>
      <c r="J7" s="220">
        <v>0</v>
      </c>
      <c r="K7" s="220">
        <v>0.6</v>
      </c>
      <c r="L7" s="222">
        <v>99.8</v>
      </c>
      <c r="M7" s="223">
        <v>10000</v>
      </c>
      <c r="N7" s="224" t="s">
        <v>161</v>
      </c>
    </row>
    <row r="8" spans="2:15" ht="12" customHeight="1" x14ac:dyDescent="0.15">
      <c r="B8" s="225"/>
      <c r="C8" s="226"/>
      <c r="D8" s="381" t="s">
        <v>1</v>
      </c>
      <c r="E8" s="381"/>
      <c r="F8" s="227">
        <v>95.2</v>
      </c>
      <c r="G8" s="228">
        <v>-0.6</v>
      </c>
      <c r="H8" s="229">
        <v>-3.4</v>
      </c>
      <c r="I8" s="228">
        <v>95.8</v>
      </c>
      <c r="J8" s="228">
        <v>1.5</v>
      </c>
      <c r="K8" s="228">
        <v>-3.8</v>
      </c>
      <c r="L8" s="230">
        <v>98.6</v>
      </c>
      <c r="M8" s="231">
        <v>10000</v>
      </c>
      <c r="N8" s="232" t="s">
        <v>162</v>
      </c>
    </row>
    <row r="9" spans="2:15" ht="12" customHeight="1" x14ac:dyDescent="0.15">
      <c r="B9" s="225"/>
      <c r="C9" s="226"/>
      <c r="D9" s="382" t="s">
        <v>2</v>
      </c>
      <c r="E9" s="382"/>
      <c r="F9" s="227">
        <v>103</v>
      </c>
      <c r="G9" s="228">
        <v>2</v>
      </c>
      <c r="H9" s="229">
        <v>2.5</v>
      </c>
      <c r="I9" s="228">
        <v>101</v>
      </c>
      <c r="J9" s="228">
        <v>-4.4000000000000004</v>
      </c>
      <c r="K9" s="228">
        <v>2.4</v>
      </c>
      <c r="L9" s="230">
        <v>100.5</v>
      </c>
      <c r="M9" s="231">
        <v>10000</v>
      </c>
      <c r="N9" s="232" t="s">
        <v>163</v>
      </c>
    </row>
    <row r="10" spans="2:15" ht="12" customHeight="1" x14ac:dyDescent="0.25">
      <c r="B10" s="225"/>
      <c r="C10" s="226"/>
      <c r="D10" s="226" ph="1"/>
      <c r="E10" s="233" t="s">
        <v>3</v>
      </c>
      <c r="F10" s="227">
        <v>104.5</v>
      </c>
      <c r="G10" s="228">
        <v>1.8</v>
      </c>
      <c r="H10" s="229">
        <v>3.3</v>
      </c>
      <c r="I10" s="228">
        <v>102.6</v>
      </c>
      <c r="J10" s="228">
        <v>-5.3</v>
      </c>
      <c r="K10" s="228">
        <v>5.4</v>
      </c>
      <c r="L10" s="230">
        <v>101.1</v>
      </c>
      <c r="M10" s="231">
        <v>10000</v>
      </c>
      <c r="N10" s="232" t="s">
        <v>164</v>
      </c>
    </row>
    <row r="11" spans="2:15" ht="12" customHeight="1" x14ac:dyDescent="0.15">
      <c r="B11" s="225"/>
      <c r="C11" s="226" t="s">
        <v>112</v>
      </c>
      <c r="D11" s="382" t="s">
        <v>4</v>
      </c>
      <c r="E11" s="382"/>
      <c r="F11" s="227">
        <v>110.3</v>
      </c>
      <c r="G11" s="228">
        <v>0.1</v>
      </c>
      <c r="H11" s="229">
        <v>7.3</v>
      </c>
      <c r="I11" s="228">
        <v>110.1</v>
      </c>
      <c r="J11" s="228">
        <v>4.3</v>
      </c>
      <c r="K11" s="228">
        <v>8.9</v>
      </c>
      <c r="L11" s="230">
        <v>102.7</v>
      </c>
      <c r="M11" s="231">
        <v>10000</v>
      </c>
      <c r="N11" s="232" t="s">
        <v>165</v>
      </c>
    </row>
    <row r="12" spans="2:15" ht="16.5" customHeight="1" x14ac:dyDescent="0.15">
      <c r="B12" s="234"/>
      <c r="C12" s="226"/>
      <c r="D12" s="382" t="s">
        <v>5</v>
      </c>
      <c r="E12" s="382"/>
      <c r="F12" s="227">
        <v>98</v>
      </c>
      <c r="G12" s="228">
        <v>0</v>
      </c>
      <c r="H12" s="229">
        <v>-1.8</v>
      </c>
      <c r="I12" s="228">
        <v>98</v>
      </c>
      <c r="J12" s="228">
        <v>-0.3</v>
      </c>
      <c r="K12" s="228">
        <v>-1.6</v>
      </c>
      <c r="L12" s="230">
        <v>99.7</v>
      </c>
      <c r="M12" s="231">
        <v>10000</v>
      </c>
      <c r="N12" s="232" t="s">
        <v>166</v>
      </c>
    </row>
    <row r="13" spans="2:15" ht="12" customHeight="1" x14ac:dyDescent="0.15">
      <c r="B13" s="234"/>
      <c r="C13" s="226"/>
      <c r="D13" s="382" t="s">
        <v>6</v>
      </c>
      <c r="E13" s="382"/>
      <c r="F13" s="227">
        <v>98.4</v>
      </c>
      <c r="G13" s="228">
        <v>-1.3</v>
      </c>
      <c r="H13" s="229">
        <v>0.3</v>
      </c>
      <c r="I13" s="228">
        <v>99.7</v>
      </c>
      <c r="J13" s="228">
        <v>-4</v>
      </c>
      <c r="K13" s="228">
        <v>-3.9</v>
      </c>
      <c r="L13" s="230">
        <v>98.1</v>
      </c>
      <c r="M13" s="231">
        <v>10000</v>
      </c>
      <c r="N13" s="232" t="s">
        <v>167</v>
      </c>
    </row>
    <row r="14" spans="2:15" ht="12" customHeight="1" x14ac:dyDescent="0.15">
      <c r="B14" s="234"/>
      <c r="C14" s="226"/>
      <c r="D14" s="226"/>
      <c r="E14" s="233" t="s">
        <v>7</v>
      </c>
      <c r="F14" s="227">
        <v>97.3</v>
      </c>
      <c r="G14" s="228">
        <v>-1.9</v>
      </c>
      <c r="H14" s="229">
        <v>-1.1000000000000001</v>
      </c>
      <c r="I14" s="228">
        <v>99.2</v>
      </c>
      <c r="J14" s="228">
        <v>-6.1</v>
      </c>
      <c r="K14" s="228">
        <v>-6.1</v>
      </c>
      <c r="L14" s="230">
        <v>98.3</v>
      </c>
      <c r="M14" s="231">
        <v>10000</v>
      </c>
      <c r="N14" s="232" t="s">
        <v>168</v>
      </c>
    </row>
    <row r="15" spans="2:15" ht="12" customHeight="1" x14ac:dyDescent="0.15">
      <c r="B15" s="234"/>
      <c r="C15" s="235"/>
      <c r="D15" s="383" t="s">
        <v>8</v>
      </c>
      <c r="E15" s="383"/>
      <c r="F15" s="236">
        <v>95.9</v>
      </c>
      <c r="G15" s="228">
        <v>-1.4</v>
      </c>
      <c r="H15" s="229">
        <v>0.6</v>
      </c>
      <c r="I15" s="237">
        <v>97.3</v>
      </c>
      <c r="J15" s="237">
        <v>1.8</v>
      </c>
      <c r="K15" s="228">
        <v>1.4</v>
      </c>
      <c r="L15" s="238">
        <v>95.3</v>
      </c>
      <c r="M15" s="237">
        <v>10000</v>
      </c>
      <c r="N15" s="239" t="s">
        <v>169</v>
      </c>
      <c r="O15" s="240"/>
    </row>
    <row r="16" spans="2:15" ht="12" customHeight="1" x14ac:dyDescent="0.15">
      <c r="B16" s="225"/>
      <c r="C16" s="235"/>
      <c r="D16" s="235"/>
      <c r="E16" s="241" t="s">
        <v>9</v>
      </c>
      <c r="F16" s="236">
        <v>95.6</v>
      </c>
      <c r="G16" s="228">
        <v>-1.7</v>
      </c>
      <c r="H16" s="229">
        <v>0.6</v>
      </c>
      <c r="I16" s="237">
        <v>97.3</v>
      </c>
      <c r="J16" s="237">
        <v>2</v>
      </c>
      <c r="K16" s="228">
        <v>1.9</v>
      </c>
      <c r="L16" s="238">
        <v>95</v>
      </c>
      <c r="M16" s="242">
        <v>10000</v>
      </c>
      <c r="N16" s="239" t="s">
        <v>170</v>
      </c>
      <c r="O16" s="240"/>
    </row>
    <row r="17" spans="2:14" ht="12" customHeight="1" x14ac:dyDescent="0.15">
      <c r="B17" s="234"/>
      <c r="C17" s="226"/>
      <c r="D17" s="382" t="s">
        <v>10</v>
      </c>
      <c r="E17" s="382"/>
      <c r="F17" s="227">
        <v>103.6</v>
      </c>
      <c r="G17" s="228">
        <v>0</v>
      </c>
      <c r="H17" s="229">
        <v>3.8</v>
      </c>
      <c r="I17" s="228">
        <v>103.5</v>
      </c>
      <c r="J17" s="228">
        <v>-1.1000000000000001</v>
      </c>
      <c r="K17" s="228">
        <v>3.3</v>
      </c>
      <c r="L17" s="230">
        <v>99.8</v>
      </c>
      <c r="M17" s="231">
        <v>10000</v>
      </c>
      <c r="N17" s="232" t="s">
        <v>166</v>
      </c>
    </row>
    <row r="18" spans="2:14" ht="12" customHeight="1" x14ac:dyDescent="0.15">
      <c r="B18" s="234"/>
      <c r="C18" s="226"/>
      <c r="D18" s="382" t="s">
        <v>11</v>
      </c>
      <c r="E18" s="382"/>
      <c r="F18" s="227">
        <v>102.9</v>
      </c>
      <c r="G18" s="228">
        <v>1</v>
      </c>
      <c r="H18" s="229">
        <v>1.1000000000000001</v>
      </c>
      <c r="I18" s="228">
        <v>101.9</v>
      </c>
      <c r="J18" s="228">
        <v>1</v>
      </c>
      <c r="K18" s="228">
        <v>1.3</v>
      </c>
      <c r="L18" s="230">
        <v>101.8</v>
      </c>
      <c r="M18" s="231">
        <v>10000</v>
      </c>
      <c r="N18" s="232" t="s">
        <v>171</v>
      </c>
    </row>
    <row r="19" spans="2:14" ht="12" customHeight="1" x14ac:dyDescent="0.15">
      <c r="B19" s="234"/>
      <c r="C19" s="226"/>
      <c r="D19" s="382" t="s">
        <v>12</v>
      </c>
      <c r="E19" s="382"/>
      <c r="F19" s="227">
        <v>100.8</v>
      </c>
      <c r="G19" s="228">
        <v>0</v>
      </c>
      <c r="H19" s="229">
        <v>1.3</v>
      </c>
      <c r="I19" s="228">
        <v>100.8</v>
      </c>
      <c r="J19" s="228">
        <v>1.3</v>
      </c>
      <c r="K19" s="228">
        <v>-0.1</v>
      </c>
      <c r="L19" s="230">
        <v>99.5</v>
      </c>
      <c r="M19" s="231">
        <v>10000</v>
      </c>
      <c r="N19" s="232" t="s">
        <v>172</v>
      </c>
    </row>
    <row r="20" spans="2:14" ht="12" customHeight="1" x14ac:dyDescent="0.15">
      <c r="B20" s="234"/>
      <c r="C20" s="226"/>
      <c r="D20" s="382" t="s">
        <v>13</v>
      </c>
      <c r="E20" s="382"/>
      <c r="F20" s="227">
        <v>99.3</v>
      </c>
      <c r="G20" s="228">
        <v>-1</v>
      </c>
      <c r="H20" s="229">
        <v>0.1</v>
      </c>
      <c r="I20" s="228">
        <v>100.4</v>
      </c>
      <c r="J20" s="228">
        <v>2.5</v>
      </c>
      <c r="K20" s="228">
        <v>0.7</v>
      </c>
      <c r="L20" s="230">
        <v>99.2</v>
      </c>
      <c r="M20" s="231">
        <v>10000</v>
      </c>
      <c r="N20" s="232" t="s">
        <v>173</v>
      </c>
    </row>
    <row r="21" spans="2:14" ht="12" customHeight="1" x14ac:dyDescent="0.15">
      <c r="B21" s="234"/>
      <c r="C21" s="226"/>
      <c r="D21" s="382" t="s">
        <v>14</v>
      </c>
      <c r="E21" s="382"/>
      <c r="F21" s="227">
        <v>99.9</v>
      </c>
      <c r="G21" s="228">
        <v>0.1</v>
      </c>
      <c r="H21" s="229">
        <v>-0.5</v>
      </c>
      <c r="I21" s="228">
        <v>99.8</v>
      </c>
      <c r="J21" s="228">
        <v>0.1</v>
      </c>
      <c r="K21" s="228">
        <v>-0.3</v>
      </c>
      <c r="L21" s="230">
        <v>100.4</v>
      </c>
      <c r="M21" s="231">
        <v>10000</v>
      </c>
      <c r="N21" s="232" t="s">
        <v>174</v>
      </c>
    </row>
    <row r="22" spans="2:14" ht="12" customHeight="1" x14ac:dyDescent="0.15">
      <c r="B22" s="234"/>
      <c r="C22" s="226"/>
      <c r="D22" s="371" t="s">
        <v>15</v>
      </c>
      <c r="E22" s="371"/>
      <c r="F22" s="227">
        <v>100.2</v>
      </c>
      <c r="G22" s="228">
        <v>0.1</v>
      </c>
      <c r="H22" s="229">
        <v>0.3</v>
      </c>
      <c r="I22" s="228">
        <v>100.2</v>
      </c>
      <c r="J22" s="228">
        <v>0.1</v>
      </c>
      <c r="K22" s="228">
        <v>0.2</v>
      </c>
      <c r="L22" s="230">
        <v>99.9</v>
      </c>
      <c r="M22" s="231">
        <v>10000</v>
      </c>
      <c r="N22" s="232" t="s">
        <v>175</v>
      </c>
    </row>
    <row r="23" spans="2:14" ht="12" customHeight="1" x14ac:dyDescent="0.15">
      <c r="B23" s="243" t="s">
        <v>113</v>
      </c>
      <c r="C23" s="380" t="s">
        <v>16</v>
      </c>
      <c r="D23" s="380"/>
      <c r="E23" s="380"/>
      <c r="F23" s="244">
        <v>100.5</v>
      </c>
      <c r="G23" s="245">
        <v>0</v>
      </c>
      <c r="H23" s="246">
        <v>0.3</v>
      </c>
      <c r="I23" s="245">
        <v>100.5</v>
      </c>
      <c r="J23" s="245">
        <v>0</v>
      </c>
      <c r="K23" s="245">
        <v>0.4</v>
      </c>
      <c r="L23" s="247">
        <v>100.2</v>
      </c>
      <c r="M23" s="248">
        <v>10000</v>
      </c>
      <c r="N23" s="249" t="s">
        <v>176</v>
      </c>
    </row>
    <row r="24" spans="2:14" ht="12" customHeight="1" x14ac:dyDescent="0.15">
      <c r="B24" s="225"/>
      <c r="C24" s="226"/>
      <c r="D24" s="381" t="s">
        <v>17</v>
      </c>
      <c r="E24" s="381"/>
      <c r="F24" s="227">
        <v>99.9</v>
      </c>
      <c r="G24" s="228">
        <v>0</v>
      </c>
      <c r="H24" s="229">
        <v>-0.2</v>
      </c>
      <c r="I24" s="228">
        <v>99.9</v>
      </c>
      <c r="J24" s="228">
        <v>0</v>
      </c>
      <c r="K24" s="228">
        <v>-0.2</v>
      </c>
      <c r="L24" s="230">
        <v>100.1</v>
      </c>
      <c r="M24" s="231">
        <v>10000</v>
      </c>
      <c r="N24" s="232" t="s">
        <v>177</v>
      </c>
    </row>
    <row r="25" spans="2:14" ht="12" customHeight="1" x14ac:dyDescent="0.15">
      <c r="B25" s="234"/>
      <c r="C25" s="226"/>
      <c r="D25" s="371" t="s">
        <v>18</v>
      </c>
      <c r="E25" s="371"/>
      <c r="F25" s="227">
        <v>103</v>
      </c>
      <c r="G25" s="228">
        <v>0</v>
      </c>
      <c r="H25" s="229">
        <v>2.5</v>
      </c>
      <c r="I25" s="228">
        <v>103</v>
      </c>
      <c r="J25" s="228">
        <v>0</v>
      </c>
      <c r="K25" s="228">
        <v>2.9</v>
      </c>
      <c r="L25" s="230">
        <v>100.5</v>
      </c>
      <c r="M25" s="231">
        <v>10000</v>
      </c>
      <c r="N25" s="232" t="s">
        <v>178</v>
      </c>
    </row>
    <row r="26" spans="2:14" ht="12" customHeight="1" x14ac:dyDescent="0.15">
      <c r="B26" s="243" t="s">
        <v>114</v>
      </c>
      <c r="C26" s="380" t="s">
        <v>19</v>
      </c>
      <c r="D26" s="380"/>
      <c r="E26" s="380"/>
      <c r="F26" s="244">
        <v>113.1</v>
      </c>
      <c r="G26" s="245">
        <v>3.2</v>
      </c>
      <c r="H26" s="246">
        <v>14.5</v>
      </c>
      <c r="I26" s="245">
        <v>109.6</v>
      </c>
      <c r="J26" s="245">
        <v>1.7</v>
      </c>
      <c r="K26" s="245">
        <v>10.1</v>
      </c>
      <c r="L26" s="247">
        <v>98.8</v>
      </c>
      <c r="M26" s="248">
        <v>10000</v>
      </c>
      <c r="N26" s="249" t="s">
        <v>179</v>
      </c>
    </row>
    <row r="27" spans="2:14" ht="12" customHeight="1" x14ac:dyDescent="0.15">
      <c r="B27" s="225"/>
      <c r="C27" s="226"/>
      <c r="D27" s="381" t="s">
        <v>20</v>
      </c>
      <c r="E27" s="381"/>
      <c r="F27" s="227">
        <v>106</v>
      </c>
      <c r="G27" s="228">
        <v>1.6</v>
      </c>
      <c r="H27" s="229">
        <v>10.3</v>
      </c>
      <c r="I27" s="228">
        <v>104.3</v>
      </c>
      <c r="J27" s="228">
        <v>1.5</v>
      </c>
      <c r="K27" s="228">
        <v>7.4</v>
      </c>
      <c r="L27" s="230">
        <v>96.1</v>
      </c>
      <c r="M27" s="231">
        <v>10000</v>
      </c>
      <c r="N27" s="232" t="s">
        <v>180</v>
      </c>
    </row>
    <row r="28" spans="2:14" ht="12" customHeight="1" x14ac:dyDescent="0.15">
      <c r="B28" s="225"/>
      <c r="C28" s="226"/>
      <c r="D28" s="382" t="s">
        <v>21</v>
      </c>
      <c r="E28" s="382"/>
      <c r="F28" s="227">
        <v>101.8</v>
      </c>
      <c r="G28" s="228">
        <v>1.6</v>
      </c>
      <c r="H28" s="229">
        <v>2.4</v>
      </c>
      <c r="I28" s="228">
        <v>100.2</v>
      </c>
      <c r="J28" s="228">
        <v>0.2</v>
      </c>
      <c r="K28" s="228">
        <v>0.4</v>
      </c>
      <c r="L28" s="230">
        <v>99.4</v>
      </c>
      <c r="M28" s="231">
        <v>10000</v>
      </c>
      <c r="N28" s="232" t="s">
        <v>181</v>
      </c>
    </row>
    <row r="29" spans="2:14" ht="12" customHeight="1" x14ac:dyDescent="0.15">
      <c r="B29" s="234"/>
      <c r="C29" s="226"/>
      <c r="D29" s="382" t="s">
        <v>22</v>
      </c>
      <c r="E29" s="382"/>
      <c r="F29" s="227">
        <v>136.30000000000001</v>
      </c>
      <c r="G29" s="228">
        <v>8.8000000000000007</v>
      </c>
      <c r="H29" s="229">
        <v>44</v>
      </c>
      <c r="I29" s="228">
        <v>125.3</v>
      </c>
      <c r="J29" s="228">
        <v>4.2</v>
      </c>
      <c r="K29" s="228">
        <v>30.7</v>
      </c>
      <c r="L29" s="230">
        <v>94.6</v>
      </c>
      <c r="M29" s="231">
        <v>10000</v>
      </c>
      <c r="N29" s="232" t="s">
        <v>182</v>
      </c>
    </row>
    <row r="30" spans="2:14" ht="12" customHeight="1" x14ac:dyDescent="0.15">
      <c r="B30" s="234"/>
      <c r="C30" s="226"/>
      <c r="D30" s="371" t="s">
        <v>23</v>
      </c>
      <c r="E30" s="371"/>
      <c r="F30" s="227">
        <v>109.1</v>
      </c>
      <c r="G30" s="228">
        <v>0</v>
      </c>
      <c r="H30" s="229">
        <v>0</v>
      </c>
      <c r="I30" s="228">
        <v>109.1</v>
      </c>
      <c r="J30" s="228">
        <v>0</v>
      </c>
      <c r="K30" s="228">
        <v>0</v>
      </c>
      <c r="L30" s="230">
        <v>109.1</v>
      </c>
      <c r="M30" s="231">
        <v>10000</v>
      </c>
      <c r="N30" s="232" t="s">
        <v>183</v>
      </c>
    </row>
    <row r="31" spans="2:14" ht="12" customHeight="1" x14ac:dyDescent="0.15">
      <c r="B31" s="243" t="s">
        <v>115</v>
      </c>
      <c r="C31" s="380" t="s">
        <v>24</v>
      </c>
      <c r="D31" s="380"/>
      <c r="E31" s="380"/>
      <c r="F31" s="244">
        <v>101.6</v>
      </c>
      <c r="G31" s="245">
        <v>1.2</v>
      </c>
      <c r="H31" s="246">
        <v>-1.5</v>
      </c>
      <c r="I31" s="245">
        <v>100.3</v>
      </c>
      <c r="J31" s="245">
        <v>0.3</v>
      </c>
      <c r="K31" s="245">
        <v>0.2</v>
      </c>
      <c r="L31" s="247">
        <v>103.1</v>
      </c>
      <c r="M31" s="248">
        <v>10000</v>
      </c>
      <c r="N31" s="249" t="s">
        <v>184</v>
      </c>
    </row>
    <row r="32" spans="2:14" ht="12" customHeight="1" x14ac:dyDescent="0.15">
      <c r="B32" s="234"/>
      <c r="C32" s="226"/>
      <c r="D32" s="381" t="s">
        <v>25</v>
      </c>
      <c r="E32" s="381"/>
      <c r="F32" s="227">
        <v>99.5</v>
      </c>
      <c r="G32" s="228">
        <v>2.5</v>
      </c>
      <c r="H32" s="229">
        <v>-7.6</v>
      </c>
      <c r="I32" s="228">
        <v>97.1</v>
      </c>
      <c r="J32" s="228">
        <v>2.9</v>
      </c>
      <c r="K32" s="228">
        <v>-1.9</v>
      </c>
      <c r="L32" s="230">
        <v>107.7</v>
      </c>
      <c r="M32" s="231">
        <v>10000</v>
      </c>
      <c r="N32" s="232" t="s">
        <v>181</v>
      </c>
    </row>
    <row r="33" spans="2:14" ht="12" customHeight="1" x14ac:dyDescent="0.15">
      <c r="B33" s="250"/>
      <c r="C33" s="226"/>
      <c r="D33" s="382" t="s">
        <v>26</v>
      </c>
      <c r="E33" s="384"/>
      <c r="F33" s="227">
        <v>108.7</v>
      </c>
      <c r="G33" s="228">
        <v>1.5</v>
      </c>
      <c r="H33" s="229">
        <v>14.1</v>
      </c>
      <c r="I33" s="228">
        <v>107.1</v>
      </c>
      <c r="J33" s="228">
        <v>4.2</v>
      </c>
      <c r="K33" s="228">
        <v>14.5</v>
      </c>
      <c r="L33" s="230">
        <v>95.2</v>
      </c>
      <c r="M33" s="231">
        <v>10000</v>
      </c>
      <c r="N33" s="232" t="s">
        <v>185</v>
      </c>
    </row>
    <row r="34" spans="2:14" ht="12" customHeight="1" x14ac:dyDescent="0.15">
      <c r="B34" s="250"/>
      <c r="C34" s="226"/>
      <c r="D34" s="382" t="s">
        <v>27</v>
      </c>
      <c r="E34" s="384"/>
      <c r="F34" s="227">
        <v>90</v>
      </c>
      <c r="G34" s="228">
        <v>-2.9</v>
      </c>
      <c r="H34" s="229">
        <v>-10.4</v>
      </c>
      <c r="I34" s="228">
        <v>92.7</v>
      </c>
      <c r="J34" s="228">
        <v>-4</v>
      </c>
      <c r="K34" s="228">
        <v>-8.8000000000000007</v>
      </c>
      <c r="L34" s="230">
        <v>100.5</v>
      </c>
      <c r="M34" s="231">
        <v>10000</v>
      </c>
      <c r="N34" s="232" t="s">
        <v>186</v>
      </c>
    </row>
    <row r="35" spans="2:14" ht="12" customHeight="1" x14ac:dyDescent="0.15">
      <c r="B35" s="250"/>
      <c r="C35" s="226"/>
      <c r="D35" s="382" t="s">
        <v>28</v>
      </c>
      <c r="E35" s="384"/>
      <c r="F35" s="227">
        <v>102</v>
      </c>
      <c r="G35" s="228">
        <v>0.2</v>
      </c>
      <c r="H35" s="229">
        <v>2.2999999999999998</v>
      </c>
      <c r="I35" s="228">
        <v>101.9</v>
      </c>
      <c r="J35" s="228">
        <v>-0.2</v>
      </c>
      <c r="K35" s="228">
        <v>2.1</v>
      </c>
      <c r="L35" s="230">
        <v>99.7</v>
      </c>
      <c r="M35" s="231">
        <v>10000</v>
      </c>
      <c r="N35" s="232" t="s">
        <v>187</v>
      </c>
    </row>
    <row r="36" spans="2:14" ht="12" customHeight="1" x14ac:dyDescent="0.15">
      <c r="B36" s="250"/>
      <c r="C36" s="226"/>
      <c r="D36" s="382" t="s">
        <v>29</v>
      </c>
      <c r="E36" s="384"/>
      <c r="F36" s="227">
        <v>105.8</v>
      </c>
      <c r="G36" s="228">
        <v>1.8</v>
      </c>
      <c r="H36" s="229">
        <v>2.6</v>
      </c>
      <c r="I36" s="228">
        <v>104</v>
      </c>
      <c r="J36" s="228">
        <v>-2</v>
      </c>
      <c r="K36" s="228">
        <v>1</v>
      </c>
      <c r="L36" s="230">
        <v>103.2</v>
      </c>
      <c r="M36" s="231">
        <v>10000</v>
      </c>
      <c r="N36" s="232" t="s">
        <v>188</v>
      </c>
    </row>
    <row r="37" spans="2:14" ht="12" customHeight="1" x14ac:dyDescent="0.15">
      <c r="B37" s="250"/>
      <c r="C37" s="251"/>
      <c r="D37" s="371" t="s">
        <v>30</v>
      </c>
      <c r="E37" s="372"/>
      <c r="F37" s="227">
        <v>100</v>
      </c>
      <c r="G37" s="228">
        <v>0</v>
      </c>
      <c r="H37" s="229">
        <v>0</v>
      </c>
      <c r="I37" s="228">
        <v>100</v>
      </c>
      <c r="J37" s="228">
        <v>0</v>
      </c>
      <c r="K37" s="228">
        <v>0</v>
      </c>
      <c r="L37" s="230">
        <v>100</v>
      </c>
      <c r="M37" s="231">
        <v>10000</v>
      </c>
      <c r="N37" s="232" t="s">
        <v>189</v>
      </c>
    </row>
    <row r="38" spans="2:14" ht="12" customHeight="1" x14ac:dyDescent="0.15">
      <c r="B38" s="243" t="s">
        <v>116</v>
      </c>
      <c r="C38" s="380" t="s">
        <v>31</v>
      </c>
      <c r="D38" s="380"/>
      <c r="E38" s="380"/>
      <c r="F38" s="244">
        <v>99.6</v>
      </c>
      <c r="G38" s="245">
        <v>0.2</v>
      </c>
      <c r="H38" s="246">
        <v>-1.8</v>
      </c>
      <c r="I38" s="245">
        <v>99.5</v>
      </c>
      <c r="J38" s="245">
        <v>-1.1000000000000001</v>
      </c>
      <c r="K38" s="245">
        <v>-1.1000000000000001</v>
      </c>
      <c r="L38" s="247">
        <v>101.5</v>
      </c>
      <c r="M38" s="248">
        <v>10000</v>
      </c>
      <c r="N38" s="249" t="s">
        <v>190</v>
      </c>
    </row>
    <row r="39" spans="2:14" ht="12" customHeight="1" x14ac:dyDescent="0.15">
      <c r="B39" s="225"/>
      <c r="C39" s="226"/>
      <c r="D39" s="381" t="s">
        <v>32</v>
      </c>
      <c r="E39" s="381"/>
      <c r="F39" s="227">
        <v>102.1</v>
      </c>
      <c r="G39" s="228">
        <v>0.4</v>
      </c>
      <c r="H39" s="229">
        <v>-0.3</v>
      </c>
      <c r="I39" s="228">
        <v>101.7</v>
      </c>
      <c r="J39" s="228">
        <v>-0.1</v>
      </c>
      <c r="K39" s="228">
        <v>-1</v>
      </c>
      <c r="L39" s="230">
        <v>102.5</v>
      </c>
      <c r="M39" s="231">
        <v>10000</v>
      </c>
      <c r="N39" s="232" t="s">
        <v>191</v>
      </c>
    </row>
    <row r="40" spans="2:14" ht="12" customHeight="1" x14ac:dyDescent="0.15">
      <c r="B40" s="225"/>
      <c r="C40" s="226"/>
      <c r="D40" s="226"/>
      <c r="E40" s="233" t="s">
        <v>33</v>
      </c>
      <c r="F40" s="227">
        <v>100</v>
      </c>
      <c r="G40" s="228">
        <v>0</v>
      </c>
      <c r="H40" s="229">
        <v>0</v>
      </c>
      <c r="I40" s="228">
        <v>100</v>
      </c>
      <c r="J40" s="228">
        <v>0</v>
      </c>
      <c r="K40" s="228">
        <v>0</v>
      </c>
      <c r="L40" s="230">
        <v>100</v>
      </c>
      <c r="M40" s="231">
        <v>10000</v>
      </c>
      <c r="N40" s="232" t="s">
        <v>192</v>
      </c>
    </row>
    <row r="41" spans="2:14" ht="12" customHeight="1" x14ac:dyDescent="0.15">
      <c r="B41" s="225"/>
      <c r="C41" s="226"/>
      <c r="D41" s="226"/>
      <c r="E41" s="233" t="s">
        <v>34</v>
      </c>
      <c r="F41" s="227">
        <v>102.2</v>
      </c>
      <c r="G41" s="228">
        <v>0.4</v>
      </c>
      <c r="H41" s="229">
        <v>-0.3</v>
      </c>
      <c r="I41" s="228">
        <v>101.8</v>
      </c>
      <c r="J41" s="228">
        <v>-0.1</v>
      </c>
      <c r="K41" s="228">
        <v>-1</v>
      </c>
      <c r="L41" s="230">
        <v>102.5</v>
      </c>
      <c r="M41" s="231">
        <v>10000</v>
      </c>
      <c r="N41" s="232" t="s">
        <v>188</v>
      </c>
    </row>
    <row r="42" spans="2:14" ht="12" customHeight="1" x14ac:dyDescent="0.15">
      <c r="B42" s="234"/>
      <c r="C42" s="226"/>
      <c r="D42" s="382" t="s">
        <v>35</v>
      </c>
      <c r="E42" s="382"/>
      <c r="F42" s="227">
        <v>96.5</v>
      </c>
      <c r="G42" s="228">
        <v>-0.1</v>
      </c>
      <c r="H42" s="229">
        <v>-2.4</v>
      </c>
      <c r="I42" s="228">
        <v>96.6</v>
      </c>
      <c r="J42" s="228">
        <v>-3.7</v>
      </c>
      <c r="K42" s="228">
        <v>-1.5</v>
      </c>
      <c r="L42" s="230">
        <v>98.9</v>
      </c>
      <c r="M42" s="231">
        <v>10000</v>
      </c>
      <c r="N42" s="232" t="s">
        <v>193</v>
      </c>
    </row>
    <row r="43" spans="2:14" ht="12" customHeight="1" x14ac:dyDescent="0.15">
      <c r="B43" s="225"/>
      <c r="C43" s="226"/>
      <c r="D43" s="226"/>
      <c r="E43" s="233" t="s">
        <v>117</v>
      </c>
      <c r="F43" s="227">
        <v>98.5</v>
      </c>
      <c r="G43" s="228">
        <v>1.7</v>
      </c>
      <c r="H43" s="229">
        <v>-0.7</v>
      </c>
      <c r="I43" s="228">
        <v>96.8</v>
      </c>
      <c r="J43" s="228">
        <v>-5.5</v>
      </c>
      <c r="K43" s="228">
        <v>-1.6</v>
      </c>
      <c r="L43" s="230">
        <v>99.2</v>
      </c>
      <c r="M43" s="231">
        <v>10000</v>
      </c>
      <c r="N43" s="232" t="s">
        <v>187</v>
      </c>
    </row>
    <row r="44" spans="2:14" ht="12" customHeight="1" x14ac:dyDescent="0.15">
      <c r="B44" s="225"/>
      <c r="C44" s="226"/>
      <c r="D44" s="226"/>
      <c r="E44" s="233" t="s">
        <v>36</v>
      </c>
      <c r="F44" s="227">
        <v>93.2</v>
      </c>
      <c r="G44" s="228">
        <v>-3.2</v>
      </c>
      <c r="H44" s="229">
        <v>-5.3</v>
      </c>
      <c r="I44" s="228">
        <v>96.3</v>
      </c>
      <c r="J44" s="228">
        <v>-0.3</v>
      </c>
      <c r="K44" s="228">
        <v>-1.4</v>
      </c>
      <c r="L44" s="230">
        <v>98.5</v>
      </c>
      <c r="M44" s="231">
        <v>10000</v>
      </c>
      <c r="N44" s="232" t="s">
        <v>194</v>
      </c>
    </row>
    <row r="45" spans="2:14" ht="12" customHeight="1" x14ac:dyDescent="0.15">
      <c r="B45" s="234"/>
      <c r="C45" s="226"/>
      <c r="D45" s="382" t="s">
        <v>37</v>
      </c>
      <c r="E45" s="382"/>
      <c r="F45" s="227">
        <v>100.1</v>
      </c>
      <c r="G45" s="228">
        <v>0</v>
      </c>
      <c r="H45" s="229">
        <v>-5.2</v>
      </c>
      <c r="I45" s="228">
        <v>100.1</v>
      </c>
      <c r="J45" s="228">
        <v>1.6</v>
      </c>
      <c r="K45" s="228">
        <v>0.9</v>
      </c>
      <c r="L45" s="230">
        <v>105.6</v>
      </c>
      <c r="M45" s="231">
        <v>10000</v>
      </c>
      <c r="N45" s="232" t="s">
        <v>195</v>
      </c>
    </row>
    <row r="46" spans="2:14" ht="12" customHeight="1" x14ac:dyDescent="0.15">
      <c r="B46" s="225"/>
      <c r="C46" s="226"/>
      <c r="D46" s="382" t="s">
        <v>38</v>
      </c>
      <c r="E46" s="382"/>
      <c r="F46" s="227">
        <v>99.3</v>
      </c>
      <c r="G46" s="228">
        <v>0.7</v>
      </c>
      <c r="H46" s="229">
        <v>-1.1000000000000001</v>
      </c>
      <c r="I46" s="228">
        <v>98.6</v>
      </c>
      <c r="J46" s="228">
        <v>-0.8</v>
      </c>
      <c r="K46" s="228">
        <v>-4</v>
      </c>
      <c r="L46" s="230">
        <v>100.4</v>
      </c>
      <c r="M46" s="231">
        <v>10000</v>
      </c>
      <c r="N46" s="232" t="s">
        <v>196</v>
      </c>
    </row>
    <row r="47" spans="2:14" ht="12" customHeight="1" x14ac:dyDescent="0.15">
      <c r="B47" s="225"/>
      <c r="C47" s="226"/>
      <c r="D47" s="371" t="s">
        <v>39</v>
      </c>
      <c r="E47" s="371"/>
      <c r="F47" s="227">
        <v>100.4</v>
      </c>
      <c r="G47" s="228">
        <v>0</v>
      </c>
      <c r="H47" s="229">
        <v>0</v>
      </c>
      <c r="I47" s="228">
        <v>100.4</v>
      </c>
      <c r="J47" s="228">
        <v>0</v>
      </c>
      <c r="K47" s="228">
        <v>0</v>
      </c>
      <c r="L47" s="230">
        <v>100.4</v>
      </c>
      <c r="M47" s="231">
        <v>10000</v>
      </c>
      <c r="N47" s="232" t="s">
        <v>197</v>
      </c>
    </row>
    <row r="48" spans="2:14" ht="12" customHeight="1" x14ac:dyDescent="0.15">
      <c r="B48" s="243" t="s">
        <v>118</v>
      </c>
      <c r="C48" s="380" t="s">
        <v>40</v>
      </c>
      <c r="D48" s="380"/>
      <c r="E48" s="380"/>
      <c r="F48" s="244">
        <v>99.4</v>
      </c>
      <c r="G48" s="245">
        <v>0.3</v>
      </c>
      <c r="H48" s="246">
        <v>-0.3</v>
      </c>
      <c r="I48" s="245">
        <v>99.1</v>
      </c>
      <c r="J48" s="245">
        <v>-0.3</v>
      </c>
      <c r="K48" s="245">
        <v>-0.2</v>
      </c>
      <c r="L48" s="247">
        <v>99.7</v>
      </c>
      <c r="M48" s="248">
        <v>10000</v>
      </c>
      <c r="N48" s="249" t="s">
        <v>198</v>
      </c>
    </row>
    <row r="49" spans="2:14" ht="12" customHeight="1" x14ac:dyDescent="0.15">
      <c r="B49" s="234"/>
      <c r="C49" s="226"/>
      <c r="D49" s="381" t="s">
        <v>41</v>
      </c>
      <c r="E49" s="381"/>
      <c r="F49" s="227">
        <v>102.2</v>
      </c>
      <c r="G49" s="228">
        <v>1</v>
      </c>
      <c r="H49" s="229">
        <v>2.2000000000000002</v>
      </c>
      <c r="I49" s="228">
        <v>101.1</v>
      </c>
      <c r="J49" s="228">
        <v>0</v>
      </c>
      <c r="K49" s="228">
        <v>1.2</v>
      </c>
      <c r="L49" s="230">
        <v>99.9</v>
      </c>
      <c r="M49" s="231">
        <v>10000</v>
      </c>
      <c r="N49" s="232" t="s">
        <v>199</v>
      </c>
    </row>
    <row r="50" spans="2:14" ht="12" customHeight="1" x14ac:dyDescent="0.15">
      <c r="B50" s="234"/>
      <c r="C50" s="226"/>
      <c r="D50" s="382" t="s">
        <v>42</v>
      </c>
      <c r="E50" s="382"/>
      <c r="F50" s="227">
        <v>95.8</v>
      </c>
      <c r="G50" s="228">
        <v>-0.2</v>
      </c>
      <c r="H50" s="229">
        <v>-3.3</v>
      </c>
      <c r="I50" s="228">
        <v>96</v>
      </c>
      <c r="J50" s="228">
        <v>-0.4</v>
      </c>
      <c r="K50" s="228">
        <v>-1.1000000000000001</v>
      </c>
      <c r="L50" s="230">
        <v>99</v>
      </c>
      <c r="M50" s="231">
        <v>10000</v>
      </c>
      <c r="N50" s="232" t="s">
        <v>200</v>
      </c>
    </row>
    <row r="51" spans="2:14" ht="12" customHeight="1" x14ac:dyDescent="0.15">
      <c r="B51" s="234"/>
      <c r="C51" s="226"/>
      <c r="D51" s="371" t="s">
        <v>43</v>
      </c>
      <c r="E51" s="371"/>
      <c r="F51" s="227">
        <v>99</v>
      </c>
      <c r="G51" s="228">
        <v>0</v>
      </c>
      <c r="H51" s="229">
        <v>-0.8</v>
      </c>
      <c r="I51" s="228">
        <v>99</v>
      </c>
      <c r="J51" s="228">
        <v>-0.5</v>
      </c>
      <c r="K51" s="228">
        <v>-0.8</v>
      </c>
      <c r="L51" s="230">
        <v>99.8</v>
      </c>
      <c r="M51" s="231">
        <v>10000</v>
      </c>
      <c r="N51" s="232" t="s">
        <v>201</v>
      </c>
    </row>
    <row r="52" spans="2:14" ht="12" customHeight="1" x14ac:dyDescent="0.15">
      <c r="B52" s="243" t="s">
        <v>119</v>
      </c>
      <c r="C52" s="380" t="s">
        <v>44</v>
      </c>
      <c r="D52" s="380"/>
      <c r="E52" s="380"/>
      <c r="F52" s="244">
        <v>92.2</v>
      </c>
      <c r="G52" s="245">
        <v>0.9</v>
      </c>
      <c r="H52" s="246">
        <v>-7.4</v>
      </c>
      <c r="I52" s="245">
        <v>91.4</v>
      </c>
      <c r="J52" s="245">
        <v>-1.5</v>
      </c>
      <c r="K52" s="245">
        <v>-8.3000000000000007</v>
      </c>
      <c r="L52" s="247">
        <v>99.6</v>
      </c>
      <c r="M52" s="248">
        <v>10000</v>
      </c>
      <c r="N52" s="249" t="s">
        <v>202</v>
      </c>
    </row>
    <row r="53" spans="2:14" ht="12" customHeight="1" x14ac:dyDescent="0.15">
      <c r="B53" s="234"/>
      <c r="C53" s="226"/>
      <c r="D53" s="381" t="s">
        <v>45</v>
      </c>
      <c r="E53" s="381"/>
      <c r="F53" s="227">
        <v>99.8</v>
      </c>
      <c r="G53" s="228">
        <v>-0.7</v>
      </c>
      <c r="H53" s="229">
        <v>0</v>
      </c>
      <c r="I53" s="228">
        <v>100.5</v>
      </c>
      <c r="J53" s="228">
        <v>0.2</v>
      </c>
      <c r="K53" s="228">
        <v>0.7</v>
      </c>
      <c r="L53" s="230">
        <v>99.8</v>
      </c>
      <c r="M53" s="231">
        <v>10000</v>
      </c>
      <c r="N53" s="232" t="s">
        <v>203</v>
      </c>
    </row>
    <row r="54" spans="2:14" ht="12" customHeight="1" x14ac:dyDescent="0.15">
      <c r="B54" s="234"/>
      <c r="C54" s="226"/>
      <c r="D54" s="382" t="s">
        <v>46</v>
      </c>
      <c r="E54" s="382"/>
      <c r="F54" s="227">
        <v>105.6</v>
      </c>
      <c r="G54" s="228">
        <v>1.5</v>
      </c>
      <c r="H54" s="229">
        <v>6.8</v>
      </c>
      <c r="I54" s="228">
        <v>104</v>
      </c>
      <c r="J54" s="228">
        <v>0.8</v>
      </c>
      <c r="K54" s="228">
        <v>5</v>
      </c>
      <c r="L54" s="230">
        <v>98.9</v>
      </c>
      <c r="M54" s="231">
        <v>10000</v>
      </c>
      <c r="N54" s="232" t="s">
        <v>204</v>
      </c>
    </row>
    <row r="55" spans="2:14" ht="12" customHeight="1" x14ac:dyDescent="0.15">
      <c r="B55" s="234"/>
      <c r="C55" s="226"/>
      <c r="D55" s="371" t="s">
        <v>47</v>
      </c>
      <c r="E55" s="371"/>
      <c r="F55" s="227">
        <v>68.2</v>
      </c>
      <c r="G55" s="228">
        <v>0</v>
      </c>
      <c r="H55" s="229">
        <v>-32.299999999999997</v>
      </c>
      <c r="I55" s="228">
        <v>68.2</v>
      </c>
      <c r="J55" s="228">
        <v>-7.3</v>
      </c>
      <c r="K55" s="228">
        <v>-32.299999999999997</v>
      </c>
      <c r="L55" s="230">
        <v>100.7</v>
      </c>
      <c r="M55" s="231">
        <v>10000</v>
      </c>
      <c r="N55" s="232" t="s">
        <v>205</v>
      </c>
    </row>
    <row r="56" spans="2:14" ht="12" customHeight="1" x14ac:dyDescent="0.15">
      <c r="B56" s="243" t="s">
        <v>120</v>
      </c>
      <c r="C56" s="380" t="s">
        <v>48</v>
      </c>
      <c r="D56" s="380"/>
      <c r="E56" s="380"/>
      <c r="F56" s="244">
        <v>99.1</v>
      </c>
      <c r="G56" s="245">
        <v>0</v>
      </c>
      <c r="H56" s="246">
        <v>0.1</v>
      </c>
      <c r="I56" s="245">
        <v>99.1</v>
      </c>
      <c r="J56" s="245">
        <v>0</v>
      </c>
      <c r="K56" s="245">
        <v>0.1</v>
      </c>
      <c r="L56" s="247">
        <v>98.9</v>
      </c>
      <c r="M56" s="248">
        <v>10000</v>
      </c>
      <c r="N56" s="249" t="s">
        <v>206</v>
      </c>
    </row>
    <row r="57" spans="2:14" ht="12" customHeight="1" x14ac:dyDescent="0.15">
      <c r="B57" s="234"/>
      <c r="C57" s="226"/>
      <c r="D57" s="381" t="s">
        <v>49</v>
      </c>
      <c r="E57" s="381"/>
      <c r="F57" s="227">
        <v>98.6</v>
      </c>
      <c r="G57" s="228">
        <v>0</v>
      </c>
      <c r="H57" s="229">
        <v>0.1</v>
      </c>
      <c r="I57" s="228">
        <v>98.6</v>
      </c>
      <c r="J57" s="228">
        <v>0</v>
      </c>
      <c r="K57" s="228">
        <v>0.1</v>
      </c>
      <c r="L57" s="230">
        <v>98.5</v>
      </c>
      <c r="M57" s="231">
        <v>10000</v>
      </c>
      <c r="N57" s="232" t="s">
        <v>207</v>
      </c>
    </row>
    <row r="58" spans="2:14" ht="12" customHeight="1" x14ac:dyDescent="0.15">
      <c r="B58" s="234"/>
      <c r="C58" s="226"/>
      <c r="D58" s="382" t="s">
        <v>50</v>
      </c>
      <c r="E58" s="382"/>
      <c r="F58" s="227">
        <v>100.1</v>
      </c>
      <c r="G58" s="228">
        <v>0</v>
      </c>
      <c r="H58" s="229">
        <v>0</v>
      </c>
      <c r="I58" s="228">
        <v>100.1</v>
      </c>
      <c r="J58" s="228">
        <v>0</v>
      </c>
      <c r="K58" s="228">
        <v>0</v>
      </c>
      <c r="L58" s="230">
        <v>100.1</v>
      </c>
      <c r="M58" s="231">
        <v>10000</v>
      </c>
      <c r="N58" s="232" t="s">
        <v>208</v>
      </c>
    </row>
    <row r="59" spans="2:14" ht="12" customHeight="1" x14ac:dyDescent="0.15">
      <c r="B59" s="234"/>
      <c r="C59" s="226"/>
      <c r="D59" s="371" t="s">
        <v>51</v>
      </c>
      <c r="E59" s="371"/>
      <c r="F59" s="227">
        <v>100.4</v>
      </c>
      <c r="G59" s="228">
        <v>0</v>
      </c>
      <c r="H59" s="229">
        <v>0.3</v>
      </c>
      <c r="I59" s="228">
        <v>100.4</v>
      </c>
      <c r="J59" s="228">
        <v>0</v>
      </c>
      <c r="K59" s="228">
        <v>0.3</v>
      </c>
      <c r="L59" s="230">
        <v>100.1</v>
      </c>
      <c r="M59" s="231">
        <v>10000</v>
      </c>
      <c r="N59" s="232" t="s">
        <v>186</v>
      </c>
    </row>
    <row r="60" spans="2:14" ht="12" customHeight="1" x14ac:dyDescent="0.15">
      <c r="B60" s="243" t="s">
        <v>121</v>
      </c>
      <c r="C60" s="380" t="s">
        <v>52</v>
      </c>
      <c r="D60" s="380"/>
      <c r="E60" s="380"/>
      <c r="F60" s="244">
        <v>100.1</v>
      </c>
      <c r="G60" s="245">
        <v>-2.4</v>
      </c>
      <c r="H60" s="246">
        <v>2.8</v>
      </c>
      <c r="I60" s="245">
        <v>102.6</v>
      </c>
      <c r="J60" s="245">
        <v>0.5</v>
      </c>
      <c r="K60" s="245">
        <v>3.7</v>
      </c>
      <c r="L60" s="247">
        <v>97.3</v>
      </c>
      <c r="M60" s="248">
        <v>10000</v>
      </c>
      <c r="N60" s="249" t="s">
        <v>209</v>
      </c>
    </row>
    <row r="61" spans="2:14" ht="12" customHeight="1" x14ac:dyDescent="0.15">
      <c r="B61" s="234"/>
      <c r="C61" s="226"/>
      <c r="D61" s="381" t="s">
        <v>53</v>
      </c>
      <c r="E61" s="381"/>
      <c r="F61" s="227">
        <v>99.2</v>
      </c>
      <c r="G61" s="228">
        <v>-0.5</v>
      </c>
      <c r="H61" s="229">
        <v>-0.1</v>
      </c>
      <c r="I61" s="228">
        <v>99.6</v>
      </c>
      <c r="J61" s="228">
        <v>1</v>
      </c>
      <c r="K61" s="228">
        <v>-0.6</v>
      </c>
      <c r="L61" s="230">
        <v>99.2</v>
      </c>
      <c r="M61" s="231">
        <v>10000</v>
      </c>
      <c r="N61" s="232" t="s">
        <v>210</v>
      </c>
    </row>
    <row r="62" spans="2:14" ht="12" customHeight="1" x14ac:dyDescent="0.15">
      <c r="B62" s="250"/>
      <c r="C62" s="226"/>
      <c r="D62" s="382" t="s">
        <v>54</v>
      </c>
      <c r="E62" s="384"/>
      <c r="F62" s="227">
        <v>95.3</v>
      </c>
      <c r="G62" s="228">
        <v>-2.7</v>
      </c>
      <c r="H62" s="229">
        <v>-5.0999999999999996</v>
      </c>
      <c r="I62" s="228">
        <v>97.9</v>
      </c>
      <c r="J62" s="228">
        <v>2.2000000000000002</v>
      </c>
      <c r="K62" s="228">
        <v>-2.5</v>
      </c>
      <c r="L62" s="230">
        <v>100.5</v>
      </c>
      <c r="M62" s="231">
        <v>10000</v>
      </c>
      <c r="N62" s="232" t="s">
        <v>211</v>
      </c>
    </row>
    <row r="63" spans="2:14" ht="12" customHeight="1" x14ac:dyDescent="0.15">
      <c r="B63" s="250"/>
      <c r="C63" s="226"/>
      <c r="D63" s="382" t="s">
        <v>55</v>
      </c>
      <c r="E63" s="384"/>
      <c r="F63" s="227">
        <v>101.4</v>
      </c>
      <c r="G63" s="228">
        <v>0</v>
      </c>
      <c r="H63" s="229">
        <v>1.3</v>
      </c>
      <c r="I63" s="228">
        <v>101.4</v>
      </c>
      <c r="J63" s="228">
        <v>0.1</v>
      </c>
      <c r="K63" s="228">
        <v>1.3</v>
      </c>
      <c r="L63" s="230">
        <v>100.2</v>
      </c>
      <c r="M63" s="231">
        <v>10000</v>
      </c>
      <c r="N63" s="232" t="s">
        <v>212</v>
      </c>
    </row>
    <row r="64" spans="2:14" ht="12" customHeight="1" x14ac:dyDescent="0.15">
      <c r="B64" s="250"/>
      <c r="C64" s="251"/>
      <c r="D64" s="371" t="s">
        <v>56</v>
      </c>
      <c r="E64" s="372"/>
      <c r="F64" s="227">
        <v>101.8</v>
      </c>
      <c r="G64" s="228">
        <v>-3.4</v>
      </c>
      <c r="H64" s="229">
        <v>7.4</v>
      </c>
      <c r="I64" s="228">
        <v>105.4</v>
      </c>
      <c r="J64" s="228">
        <v>-0.1</v>
      </c>
      <c r="K64" s="228">
        <v>7.8</v>
      </c>
      <c r="L64" s="230">
        <v>94.8</v>
      </c>
      <c r="M64" s="231">
        <v>10000</v>
      </c>
      <c r="N64" s="232" t="s">
        <v>213</v>
      </c>
    </row>
    <row r="65" spans="2:15" ht="12" customHeight="1" x14ac:dyDescent="0.15">
      <c r="B65" s="243">
        <v>10</v>
      </c>
      <c r="C65" s="380" t="s">
        <v>57</v>
      </c>
      <c r="D65" s="380"/>
      <c r="E65" s="380"/>
      <c r="F65" s="244">
        <v>101.8</v>
      </c>
      <c r="G65" s="245">
        <v>0</v>
      </c>
      <c r="H65" s="246">
        <v>1</v>
      </c>
      <c r="I65" s="245">
        <v>101.8</v>
      </c>
      <c r="J65" s="245">
        <v>0.7</v>
      </c>
      <c r="K65" s="245">
        <v>0.9</v>
      </c>
      <c r="L65" s="247">
        <v>100.8</v>
      </c>
      <c r="M65" s="248">
        <v>10000</v>
      </c>
      <c r="N65" s="249" t="s">
        <v>214</v>
      </c>
    </row>
    <row r="66" spans="2:15" ht="12" customHeight="1" x14ac:dyDescent="0.15">
      <c r="B66" s="234"/>
      <c r="C66" s="226"/>
      <c r="D66" s="381" t="s">
        <v>58</v>
      </c>
      <c r="E66" s="381"/>
      <c r="F66" s="227">
        <v>100</v>
      </c>
      <c r="G66" s="228">
        <v>0</v>
      </c>
      <c r="H66" s="229">
        <v>0</v>
      </c>
      <c r="I66" s="228">
        <v>100</v>
      </c>
      <c r="J66" s="228">
        <v>0</v>
      </c>
      <c r="K66" s="228">
        <v>0</v>
      </c>
      <c r="L66" s="230">
        <v>100</v>
      </c>
      <c r="M66" s="231">
        <v>10000</v>
      </c>
      <c r="N66" s="232" t="s">
        <v>215</v>
      </c>
    </row>
    <row r="67" spans="2:15" ht="12" customHeight="1" x14ac:dyDescent="0.15">
      <c r="B67" s="234"/>
      <c r="C67" s="226"/>
      <c r="D67" s="382" t="s">
        <v>59</v>
      </c>
      <c r="E67" s="382"/>
      <c r="F67" s="227">
        <v>101.4</v>
      </c>
      <c r="G67" s="228">
        <v>0</v>
      </c>
      <c r="H67" s="229">
        <v>0.2</v>
      </c>
      <c r="I67" s="228">
        <v>101.3</v>
      </c>
      <c r="J67" s="228">
        <v>0.4</v>
      </c>
      <c r="K67" s="228">
        <v>-0.2</v>
      </c>
      <c r="L67" s="230">
        <v>101.2</v>
      </c>
      <c r="M67" s="231">
        <v>10000</v>
      </c>
      <c r="N67" s="232" t="s">
        <v>216</v>
      </c>
    </row>
    <row r="68" spans="2:15" ht="12" customHeight="1" x14ac:dyDescent="0.15">
      <c r="B68" s="234"/>
      <c r="C68" s="226"/>
      <c r="D68" s="382" t="s">
        <v>60</v>
      </c>
      <c r="E68" s="382"/>
      <c r="F68" s="227">
        <v>97.3</v>
      </c>
      <c r="G68" s="228">
        <v>0</v>
      </c>
      <c r="H68" s="229">
        <v>-3.2</v>
      </c>
      <c r="I68" s="228">
        <v>97.3</v>
      </c>
      <c r="J68" s="228">
        <v>1.9</v>
      </c>
      <c r="K68" s="228">
        <v>-3.2</v>
      </c>
      <c r="L68" s="230">
        <v>100.5</v>
      </c>
      <c r="M68" s="231">
        <v>10000</v>
      </c>
      <c r="N68" s="232" t="s">
        <v>217</v>
      </c>
    </row>
    <row r="69" spans="2:15" ht="12" customHeight="1" x14ac:dyDescent="0.15">
      <c r="B69" s="234"/>
      <c r="C69" s="226"/>
      <c r="D69" s="382" t="s">
        <v>61</v>
      </c>
      <c r="E69" s="382"/>
      <c r="F69" s="227">
        <v>113.5</v>
      </c>
      <c r="G69" s="228">
        <v>0</v>
      </c>
      <c r="H69" s="229">
        <v>6.3</v>
      </c>
      <c r="I69" s="228">
        <v>113.5</v>
      </c>
      <c r="J69" s="228">
        <v>6.3</v>
      </c>
      <c r="K69" s="228">
        <v>6.3</v>
      </c>
      <c r="L69" s="230">
        <v>106.8</v>
      </c>
      <c r="M69" s="231">
        <v>10000</v>
      </c>
      <c r="N69" s="232" t="s">
        <v>218</v>
      </c>
    </row>
    <row r="70" spans="2:15" ht="12" customHeight="1" x14ac:dyDescent="0.15">
      <c r="B70" s="252"/>
      <c r="C70" s="253"/>
      <c r="D70" s="385" t="s">
        <v>62</v>
      </c>
      <c r="E70" s="385"/>
      <c r="F70" s="254">
        <v>101.7</v>
      </c>
      <c r="G70" s="255">
        <v>0.1</v>
      </c>
      <c r="H70" s="256">
        <v>1.7</v>
      </c>
      <c r="I70" s="255">
        <v>101.6</v>
      </c>
      <c r="J70" s="255">
        <v>0</v>
      </c>
      <c r="K70" s="255">
        <v>1.6</v>
      </c>
      <c r="L70" s="257">
        <v>100</v>
      </c>
      <c r="M70" s="258">
        <v>10000</v>
      </c>
      <c r="N70" s="259" t="s">
        <v>219</v>
      </c>
    </row>
    <row r="71" spans="2:15" ht="12" customHeight="1" x14ac:dyDescent="0.15">
      <c r="B71" s="388" t="s">
        <v>63</v>
      </c>
      <c r="C71" s="384"/>
      <c r="D71" s="384"/>
      <c r="E71" s="384"/>
      <c r="F71" s="227">
        <v>99</v>
      </c>
      <c r="G71" s="228">
        <v>-0.7</v>
      </c>
      <c r="H71" s="229">
        <v>0.7</v>
      </c>
      <c r="I71" s="228">
        <v>99.7</v>
      </c>
      <c r="J71" s="228">
        <v>-4.0999999999999996</v>
      </c>
      <c r="K71" s="228">
        <v>-1.1000000000000001</v>
      </c>
      <c r="L71" s="230">
        <v>98.4</v>
      </c>
      <c r="M71" s="231">
        <v>10000</v>
      </c>
      <c r="N71" s="232" t="s">
        <v>220</v>
      </c>
    </row>
    <row r="72" spans="2:15" ht="12" customHeight="1" x14ac:dyDescent="0.15">
      <c r="B72" s="388" t="s">
        <v>64</v>
      </c>
      <c r="C72" s="384"/>
      <c r="D72" s="384"/>
      <c r="E72" s="384"/>
      <c r="F72" s="227">
        <v>100.8</v>
      </c>
      <c r="G72" s="228">
        <v>0.4</v>
      </c>
      <c r="H72" s="229">
        <v>0.9</v>
      </c>
      <c r="I72" s="228">
        <v>100.4</v>
      </c>
      <c r="J72" s="228">
        <v>0.3</v>
      </c>
      <c r="K72" s="228">
        <v>0.5</v>
      </c>
      <c r="L72" s="230">
        <v>99.8</v>
      </c>
      <c r="M72" s="231">
        <v>10000</v>
      </c>
      <c r="N72" s="232" t="s">
        <v>221</v>
      </c>
    </row>
    <row r="73" spans="2:15" ht="12" customHeight="1" x14ac:dyDescent="0.15">
      <c r="B73" s="388" t="s">
        <v>65</v>
      </c>
      <c r="C73" s="384"/>
      <c r="D73" s="384"/>
      <c r="E73" s="384"/>
      <c r="F73" s="227">
        <v>100.9</v>
      </c>
      <c r="G73" s="228">
        <v>0.4</v>
      </c>
      <c r="H73" s="229">
        <v>1.1000000000000001</v>
      </c>
      <c r="I73" s="228">
        <v>100.5</v>
      </c>
      <c r="J73" s="228">
        <v>0.1</v>
      </c>
      <c r="K73" s="228">
        <v>0.5</v>
      </c>
      <c r="L73" s="230">
        <v>99.7</v>
      </c>
      <c r="M73" s="260">
        <v>10000</v>
      </c>
      <c r="N73" s="232" t="s">
        <v>222</v>
      </c>
    </row>
    <row r="74" spans="2:15" ht="12" customHeight="1" x14ac:dyDescent="0.15">
      <c r="B74" s="388" t="s">
        <v>66</v>
      </c>
      <c r="C74" s="389"/>
      <c r="D74" s="389"/>
      <c r="E74" s="389"/>
      <c r="F74" s="227">
        <v>98.2</v>
      </c>
      <c r="G74" s="228">
        <v>-0.2</v>
      </c>
      <c r="H74" s="229">
        <v>-2.1</v>
      </c>
      <c r="I74" s="228">
        <v>98.4</v>
      </c>
      <c r="J74" s="228">
        <v>-0.3</v>
      </c>
      <c r="K74" s="228">
        <v>-1.9</v>
      </c>
      <c r="L74" s="230">
        <v>100.3</v>
      </c>
      <c r="M74" s="231">
        <v>10000</v>
      </c>
      <c r="N74" s="232" t="s">
        <v>223</v>
      </c>
    </row>
    <row r="75" spans="2:15" ht="12" customHeight="1" x14ac:dyDescent="0.15">
      <c r="B75" s="386" t="s">
        <v>241</v>
      </c>
      <c r="C75" s="387"/>
      <c r="D75" s="387"/>
      <c r="E75" s="387"/>
      <c r="F75" s="261">
        <v>99</v>
      </c>
      <c r="G75" s="262">
        <v>-0.1</v>
      </c>
      <c r="H75" s="263">
        <v>-1.3</v>
      </c>
      <c r="I75" s="262">
        <v>99.1</v>
      </c>
      <c r="J75" s="262">
        <v>0</v>
      </c>
      <c r="K75" s="262">
        <v>-1.1000000000000001</v>
      </c>
      <c r="L75" s="264">
        <v>100.2</v>
      </c>
      <c r="M75" s="260">
        <v>10000</v>
      </c>
      <c r="N75" s="265" t="s">
        <v>224</v>
      </c>
    </row>
    <row r="76" spans="2:15" ht="4.5" customHeight="1" x14ac:dyDescent="0.15">
      <c r="B76" s="266"/>
      <c r="L76" s="268"/>
      <c r="M76" s="268" t="s">
        <v>122</v>
      </c>
      <c r="N76" s="268"/>
      <c r="O76" s="268"/>
    </row>
    <row r="77" spans="2:15" ht="13.15" customHeight="1" x14ac:dyDescent="0.15">
      <c r="B77" s="269" t="s">
        <v>226</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59055118110236227" bottom="0.59055118110236227" header="0.39370078740157483" footer="0.39370078740157483"/>
  <pageSetup paperSize="9" scale="85"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2021-12-27T06:40:26Z</cp:lastPrinted>
  <dcterms:created xsi:type="dcterms:W3CDTF">2020-05-15T00:04:59Z</dcterms:created>
  <dcterms:modified xsi:type="dcterms:W3CDTF">2021-12-27T06:40:29Z</dcterms:modified>
</cp:coreProperties>
</file>