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1_しごと\（１）農林水産業\(1)2_林業、漁業\"/>
    </mc:Choice>
  </mc:AlternateContent>
  <xr:revisionPtr revIDLastSave="0" documentId="13_ncr:1_{6D5F1270-5BBE-4F15-A941-351E5466621F}" xr6:coauthVersionLast="36" xr6:coauthVersionMax="47" xr10:uidLastSave="{00000000-0000-0000-0000-000000000000}"/>
  <bookViews>
    <workbookView xWindow="-120" yWindow="-120" windowWidth="19425" windowHeight="10305" xr2:uid="{BCC6D948-E825-4C72-85EB-078E624CDE63}"/>
  </bookViews>
  <sheets>
    <sheet name="データ" sheetId="2" r:id="rId1"/>
    <sheet name="グラフ1" sheetId="3" r:id="rId2"/>
  </sheets>
  <definedNames>
    <definedName name="横軸ラベル_西暦">OFFSET(データ!$E$6,0,0,COUNTA(データ!$E:$E)-1,1)</definedName>
    <definedName name="計">OFFSET(データ!$J$6,0,0,COUNTA(データ!$E:$E)-1,1)</definedName>
    <definedName name="五ヘクタール未満">OFFSET(データ!$F$6,0,0,COUNTA(データ!$E:$E)-1,1)</definedName>
    <definedName name="五十ヘクタールまで">OFFSET(データ!$H$6,0,0,COUNTA(データ!$E:$E)-1,1)</definedName>
    <definedName name="五十ヘクタール以上">OFFSET(データ!$I$6,0,0,COUNTA(データ!$E:$E)-1,1)</definedName>
    <definedName name="十ヘクタールまで">OFFSET(データ!$G$6,0,0,COUNTA(データ!$E:$E)-1,1)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D9" i="2"/>
  <c r="E8" i="2"/>
  <c r="D8" i="2"/>
  <c r="E7" i="2"/>
  <c r="D7" i="2"/>
  <c r="E6" i="2"/>
  <c r="D6" i="2"/>
  <c r="J7" i="2"/>
  <c r="J8" i="2"/>
  <c r="J9" i="2"/>
  <c r="J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201op</author>
  </authors>
  <commentList>
    <comment ref="C5" authorId="0" shapeId="0" xr:uid="{A134B2DC-026F-43EB-9861-5166C8B9C333}">
      <text>
        <r>
          <rPr>
            <sz val="9"/>
            <color indexed="81"/>
            <rFont val="MS P ゴシック"/>
            <family val="3"/>
            <charset val="128"/>
          </rPr>
          <t>例えば2015年(年度)の場合は「2015/1/1」というように、西暦/1/1の形式で入力してください。</t>
        </r>
      </text>
    </comment>
  </commentList>
</comments>
</file>

<file path=xl/sharedStrings.xml><?xml version="1.0" encoding="utf-8"?>
<sst xmlns="http://schemas.openxmlformats.org/spreadsheetml/2006/main" count="13" uniqueCount="13">
  <si>
    <t>5ha未満</t>
    <rPh sb="3" eb="5">
      <t>ミマン</t>
    </rPh>
    <phoneticPr fontId="3"/>
  </si>
  <si>
    <t>5～10ha</t>
  </si>
  <si>
    <t>10～50ha</t>
  </si>
  <si>
    <t>50ha以上</t>
    <rPh sb="4" eb="6">
      <t>イジョウ</t>
    </rPh>
    <phoneticPr fontId="3"/>
  </si>
  <si>
    <t>西暦</t>
    <rPh sb="0" eb="2">
      <t>セイレキ</t>
    </rPh>
    <phoneticPr fontId="4"/>
  </si>
  <si>
    <t>横軸ラベル_元号</t>
    <rPh sb="0" eb="2">
      <t>ヨコジク</t>
    </rPh>
    <rPh sb="6" eb="8">
      <t>ゲンゴウ</t>
    </rPh>
    <phoneticPr fontId="4"/>
  </si>
  <si>
    <t>列A、Ｂは</t>
    <rPh sb="0" eb="1">
      <t>レツ</t>
    </rPh>
    <phoneticPr fontId="4"/>
  </si>
  <si>
    <t>上書きしないで</t>
    <rPh sb="0" eb="2">
      <t>ウワガ</t>
    </rPh>
    <phoneticPr fontId="4"/>
  </si>
  <si>
    <t>ください。</t>
    <phoneticPr fontId="4"/>
  </si>
  <si>
    <t>横軸ラベル_西暦</t>
    <rPh sb="0" eb="2">
      <t>ヨコジク</t>
    </rPh>
    <rPh sb="6" eb="8">
      <t>セイレキ</t>
    </rPh>
    <phoneticPr fontId="4"/>
  </si>
  <si>
    <t>林業経営体数の推移（資料：農林水産省「農林業センサス」）（単位：経営体）</t>
    <rPh sb="29" eb="31">
      <t>タンイ</t>
    </rPh>
    <rPh sb="32" eb="35">
      <t>ケイエイタイ</t>
    </rPh>
    <phoneticPr fontId="1"/>
  </si>
  <si>
    <t>※グラフ範囲自動更新（データを追加すればグラフ範囲も更新されます）</t>
    <rPh sb="4" eb="6">
      <t>ハンイ</t>
    </rPh>
    <rPh sb="6" eb="8">
      <t>ジドウ</t>
    </rPh>
    <rPh sb="8" eb="10">
      <t>コウシン</t>
    </rPh>
    <rPh sb="15" eb="17">
      <t>ツイカ</t>
    </rPh>
    <rPh sb="23" eb="25">
      <t>ハンイ</t>
    </rPh>
    <rPh sb="26" eb="28">
      <t>コウシン</t>
    </rPh>
    <phoneticPr fontId="4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</si>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</sst>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yyyy"/>
    <numFmt numFmtId="180" formatCode="#,##0_);[Red]\(#,##0\)"/>
  </numFmts>
  <fonts count="10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0" xfId="0" applyFont="1" applyFill="1" applyAlignment="1"/>
    <xf numFmtId="0" fontId="6" fillId="0" borderId="0" xfId="0" applyFont="1" applyAlignment="1">
      <alignment horizontal="right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vertical="center" wrapText="1"/>
    </xf>
    <xf numFmtId="179" fontId="2" fillId="0" borderId="0" xfId="0" applyNumberFormat="1" applyFont="1">
      <alignment vertical="center"/>
    </xf>
    <xf numFmtId="0" fontId="8" fillId="0" borderId="0" xfId="0" applyFont="1">
      <alignment vertical="center"/>
    </xf>
    <xf numFmtId="14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林業経営体数の推移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80336997223057"/>
          <c:y val="0.11267743949961855"/>
          <c:w val="0.86564107611548557"/>
          <c:h val="0.7217389441700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データ!$F$5</c:f>
              <c:strCache>
                <c:ptCount val="1"/>
                <c:pt idx="0">
                  <c:v>5ha未満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4"/>
                <c:pt idx="0">
                  <c:v>2005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strCache>
            </c:strRef>
          </c:cat>
          <c:val>
            <c:numRef>
              <c:f>[0]!五ヘクタール未満</c:f>
              <c:numCache>
                <c:formatCode>#,##0_);[Red]\(#,##0\)</c:formatCode>
                <c:ptCount val="4"/>
                <c:pt idx="0">
                  <c:v>1608</c:v>
                </c:pt>
                <c:pt idx="1">
                  <c:v>1049</c:v>
                </c:pt>
                <c:pt idx="2">
                  <c:v>673</c:v>
                </c:pt>
                <c:pt idx="3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7-4CF4-B6D1-B68D60BFB5E1}"/>
            </c:ext>
          </c:extLst>
        </c:ser>
        <c:ser>
          <c:idx val="1"/>
          <c:order val="1"/>
          <c:tx>
            <c:strRef>
              <c:f>データ!$G$5</c:f>
              <c:strCache>
                <c:ptCount val="1"/>
                <c:pt idx="0">
                  <c:v>5～10ha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7.9224737650066934E-2"/>
                  <c:y val="-6.28450083743860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47-4CF4-B6D1-B68D60BFB5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4"/>
                <c:pt idx="0">
                  <c:v>2005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strCache>
            </c:strRef>
          </c:cat>
          <c:val>
            <c:numRef>
              <c:f>[0]!十ヘクタールまで</c:f>
              <c:numCache>
                <c:formatCode>#,##0_);[Red]\(#,##0\)</c:formatCode>
                <c:ptCount val="4"/>
                <c:pt idx="0">
                  <c:v>1377</c:v>
                </c:pt>
                <c:pt idx="1">
                  <c:v>959</c:v>
                </c:pt>
                <c:pt idx="2">
                  <c:v>647</c:v>
                </c:pt>
                <c:pt idx="3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47-4CF4-B6D1-B68D60BFB5E1}"/>
            </c:ext>
          </c:extLst>
        </c:ser>
        <c:ser>
          <c:idx val="2"/>
          <c:order val="2"/>
          <c:tx>
            <c:strRef>
              <c:f>データ!$H$5</c:f>
              <c:strCache>
                <c:ptCount val="1"/>
                <c:pt idx="0">
                  <c:v>10～50ha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4"/>
                <c:pt idx="0">
                  <c:v>2005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strCache>
            </c:strRef>
          </c:cat>
          <c:val>
            <c:numRef>
              <c:f>[0]!五十ヘクタールまで</c:f>
              <c:numCache>
                <c:formatCode>#,##0_);[Red]\(#,##0\)</c:formatCode>
                <c:ptCount val="4"/>
                <c:pt idx="0">
                  <c:v>1206</c:v>
                </c:pt>
                <c:pt idx="1">
                  <c:v>907</c:v>
                </c:pt>
                <c:pt idx="2">
                  <c:v>614</c:v>
                </c:pt>
                <c:pt idx="3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47-4CF4-B6D1-B68D60BFB5E1}"/>
            </c:ext>
          </c:extLst>
        </c:ser>
        <c:ser>
          <c:idx val="3"/>
          <c:order val="3"/>
          <c:tx>
            <c:strRef>
              <c:f>データ!$I$5</c:f>
              <c:strCache>
                <c:ptCount val="1"/>
                <c:pt idx="0">
                  <c:v>50ha以上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7.7858793897479572E-2"/>
                  <c:y val="-2.72328369622340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47-4CF4-B6D1-B68D60BFB5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4"/>
                <c:pt idx="0">
                  <c:v>2005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strCache>
            </c:strRef>
          </c:cat>
          <c:val>
            <c:numRef>
              <c:f>[0]!五十ヘクタール以上</c:f>
              <c:numCache>
                <c:formatCode>#,##0_);[Red]\(#,##0\)</c:formatCode>
                <c:ptCount val="4"/>
                <c:pt idx="0">
                  <c:v>221</c:v>
                </c:pt>
                <c:pt idx="1">
                  <c:v>156</c:v>
                </c:pt>
                <c:pt idx="2">
                  <c:v>125</c:v>
                </c:pt>
                <c:pt idx="3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47-4CF4-B6D1-B68D60BFB5E1}"/>
            </c:ext>
          </c:extLst>
        </c:ser>
        <c:ser>
          <c:idx val="4"/>
          <c:order val="4"/>
          <c:tx>
            <c:strRef>
              <c:f>データ!$J$5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4"/>
                <c:pt idx="0">
                  <c:v>2005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strCache>
            </c:strRef>
          </c:cat>
          <c:val>
            <c:numRef>
              <c:f>[0]!計</c:f>
              <c:numCache>
                <c:formatCode>#,##0_);[Red]\(#,##0\)</c:formatCode>
                <c:ptCount val="4"/>
                <c:pt idx="0">
                  <c:v>4412</c:v>
                </c:pt>
                <c:pt idx="1">
                  <c:v>3071</c:v>
                </c:pt>
                <c:pt idx="2">
                  <c:v>2059</c:v>
                </c:pt>
                <c:pt idx="3">
                  <c:v>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47-4CF4-B6D1-B68D60BFB5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46539000"/>
        <c:axId val="746537688"/>
      </c:barChart>
      <c:catAx>
        <c:axId val="74653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46537688"/>
        <c:crosses val="autoZero"/>
        <c:auto val="1"/>
        <c:lblAlgn val="ctr"/>
        <c:lblOffset val="100"/>
        <c:noMultiLvlLbl val="0"/>
      </c:catAx>
      <c:valAx>
        <c:axId val="746537688"/>
        <c:scaling>
          <c:orientation val="minMax"/>
          <c:max val="5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46539000"/>
        <c:crosses val="autoZero"/>
        <c:crossBetween val="between"/>
        <c:majorUnit val="1000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30891366493356726"/>
          <c:y val="0.15200376608197169"/>
          <c:w val="0.58435367454068243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018ED3-07C7-4CF1-AE14-B5D75F5EE1F0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27A8A2A-5DCB-4EB8-8E0E-AB115575E3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0.58422</cdr:x>
      <cdr:y>0.93551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FFE60EB-292D-402F-AFD9-717A1FF761AE}"/>
            </a:ext>
          </a:extLst>
        </cdr:cNvPr>
        <cdr:cNvSpPr txBox="1"/>
      </cdr:nvSpPr>
      <cdr:spPr>
        <a:xfrm xmlns:a="http://schemas.openxmlformats.org/drawingml/2006/main">
          <a:off x="5431824" y="5671580"/>
          <a:ext cx="3865777" cy="390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資料：農林水産省「農林業センサス」</a:t>
          </a:r>
        </a:p>
      </cdr:txBody>
    </cdr:sp>
  </cdr:relSizeAnchor>
  <cdr:relSizeAnchor xmlns:cdr="http://schemas.openxmlformats.org/drawingml/2006/chartDrawing">
    <cdr:from>
      <cdr:x>0.87072</cdr:x>
      <cdr:y>0.847</cdr:y>
    </cdr:from>
    <cdr:to>
      <cdr:x>0.96893</cdr:x>
      <cdr:y>0.91235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2067C37-0FDD-4AB0-9E7C-961E12454CB9}"/>
            </a:ext>
          </a:extLst>
        </cdr:cNvPr>
        <cdr:cNvSpPr txBox="1"/>
      </cdr:nvSpPr>
      <cdr:spPr>
        <a:xfrm xmlns:a="http://schemas.openxmlformats.org/drawingml/2006/main">
          <a:off x="8091826" y="5140411"/>
          <a:ext cx="912696" cy="396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0.03731</cdr:x>
      <cdr:y>0.04237</cdr:y>
    </cdr:from>
    <cdr:to>
      <cdr:x>0.17375</cdr:x>
      <cdr:y>0.10772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ABA36DB-3D5B-4769-B1B1-045B87A8C5E2}"/>
            </a:ext>
          </a:extLst>
        </cdr:cNvPr>
        <cdr:cNvSpPr txBox="1"/>
      </cdr:nvSpPr>
      <cdr:spPr>
        <a:xfrm xmlns:a="http://schemas.openxmlformats.org/drawingml/2006/main">
          <a:off x="346763" y="257157"/>
          <a:ext cx="1267980" cy="396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（経営体）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1DFC1-42D4-42A7-A209-DE8B0EAF4334}">
  <dimension ref="A1:J19"/>
  <sheetViews>
    <sheetView tabSelected="1" workbookViewId="0">
      <selection activeCell="E16" sqref="E16"/>
    </sheetView>
  </sheetViews>
  <sheetFormatPr defaultColWidth="8.75" defaultRowHeight="13.5"/>
  <cols>
    <col min="1" max="2" width="6" style="1" customWidth="1"/>
    <col min="3" max="3" width="9.125" style="1" bestFit="1" customWidth="1"/>
    <col min="4" max="5" width="8.75" style="1"/>
    <col min="6" max="10" width="8.75" style="10"/>
    <col min="11" max="16384" width="8.75" style="1"/>
  </cols>
  <sheetData>
    <row r="1" spans="1:10">
      <c r="A1" s="4" t="s">
        <v>6</v>
      </c>
      <c r="B1" s="5"/>
    </row>
    <row r="2" spans="1:10">
      <c r="A2" s="4" t="s">
        <v>7</v>
      </c>
      <c r="B2" s="5"/>
      <c r="C2" s="8" t="s">
        <v>11</v>
      </c>
    </row>
    <row r="3" spans="1:10" ht="31.5" customHeight="1">
      <c r="A3" s="4" t="s">
        <v>8</v>
      </c>
      <c r="B3" s="5"/>
    </row>
    <row r="4" spans="1:10">
      <c r="A4" s="4"/>
      <c r="B4" s="5"/>
      <c r="C4" s="1" t="s">
        <v>10</v>
      </c>
    </row>
    <row r="5" spans="1:10" ht="27">
      <c r="A5" s="5"/>
      <c r="B5" s="5"/>
      <c r="C5" s="1" t="s">
        <v>4</v>
      </c>
      <c r="D5" s="6" t="s">
        <v>5</v>
      </c>
      <c r="E5" s="6" t="s">
        <v>9</v>
      </c>
      <c r="F5" s="10" t="s">
        <v>0</v>
      </c>
      <c r="G5" s="10" t="s">
        <v>1</v>
      </c>
      <c r="H5" s="10" t="s">
        <v>2</v>
      </c>
      <c r="I5" s="10" t="s">
        <v>3</v>
      </c>
      <c r="J5" s="10" t="s">
        <v>12</v>
      </c>
    </row>
    <row r="6" spans="1:10">
      <c r="A6" s="2">
        <v>1</v>
      </c>
      <c r="B6" s="2">
        <v>1</v>
      </c>
      <c r="C6" s="7">
        <v>38353</v>
      </c>
      <c r="D6" s="3" t="str">
        <f t="shared" ref="D6:D9" si="0">IF(OR(A6=1,B6=1,A6),TEXT(C6,"ge"),TEXT(C6," "))</f>
        <v>H17</v>
      </c>
      <c r="E6" s="3" t="str">
        <f>IF(OR(A6=1,A6),TEXT(C6,"yyyy"),TEXT(C6,"yy"))</f>
        <v>2005</v>
      </c>
      <c r="F6" s="10">
        <v>1608</v>
      </c>
      <c r="G6" s="10">
        <v>1377</v>
      </c>
      <c r="H6" s="10">
        <v>1206</v>
      </c>
      <c r="I6" s="10">
        <v>221</v>
      </c>
      <c r="J6" s="10">
        <f>SUM(F6:I6)</f>
        <v>4412</v>
      </c>
    </row>
    <row r="7" spans="1:10">
      <c r="A7" s="2"/>
      <c r="B7" s="2">
        <v>1</v>
      </c>
      <c r="C7" s="7">
        <v>40179</v>
      </c>
      <c r="D7" s="3" t="str">
        <f t="shared" si="0"/>
        <v>H22</v>
      </c>
      <c r="E7" s="3" t="str">
        <f t="shared" ref="E7:E9" si="1">IF(OR(A7=1,A7),TEXT(C7,"yyyy"),TEXT(C7,"yy"))</f>
        <v>10</v>
      </c>
      <c r="F7" s="10">
        <v>1049</v>
      </c>
      <c r="G7" s="10">
        <v>959</v>
      </c>
      <c r="H7" s="10">
        <v>907</v>
      </c>
      <c r="I7" s="10">
        <v>156</v>
      </c>
      <c r="J7" s="10">
        <f>SUM(F7:I7)</f>
        <v>3071</v>
      </c>
    </row>
    <row r="8" spans="1:10">
      <c r="A8" s="2"/>
      <c r="B8" s="2">
        <v>1</v>
      </c>
      <c r="C8" s="7">
        <v>42005</v>
      </c>
      <c r="D8" s="3" t="str">
        <f t="shared" si="0"/>
        <v>H27</v>
      </c>
      <c r="E8" s="3" t="str">
        <f t="shared" si="1"/>
        <v>15</v>
      </c>
      <c r="F8" s="10">
        <v>673</v>
      </c>
      <c r="G8" s="10">
        <v>647</v>
      </c>
      <c r="H8" s="10">
        <v>614</v>
      </c>
      <c r="I8" s="10">
        <v>125</v>
      </c>
      <c r="J8" s="10">
        <f>SUM(F8:I8)</f>
        <v>2059</v>
      </c>
    </row>
    <row r="9" spans="1:10">
      <c r="A9" s="2"/>
      <c r="B9" s="2">
        <v>1</v>
      </c>
      <c r="C9" s="7">
        <v>43831</v>
      </c>
      <c r="D9" s="3" t="str">
        <f t="shared" si="0"/>
        <v>R2</v>
      </c>
      <c r="E9" s="3" t="str">
        <f t="shared" si="1"/>
        <v>20</v>
      </c>
      <c r="F9" s="10">
        <v>147</v>
      </c>
      <c r="G9" s="10">
        <v>201</v>
      </c>
      <c r="H9" s="10">
        <v>234</v>
      </c>
      <c r="I9" s="10">
        <v>96</v>
      </c>
      <c r="J9" s="10">
        <f>SUM(F9:I9)</f>
        <v>678</v>
      </c>
    </row>
    <row r="10" spans="1:10">
      <c r="A10" s="2"/>
      <c r="B10" s="2">
        <v>1</v>
      </c>
      <c r="C10" s="9"/>
      <c r="D10" s="3"/>
      <c r="E10" s="3"/>
    </row>
    <row r="11" spans="1:10">
      <c r="A11" s="2"/>
      <c r="B11" s="2">
        <v>1</v>
      </c>
    </row>
    <row r="12" spans="1:10">
      <c r="A12" s="2"/>
      <c r="B12" s="2">
        <v>1</v>
      </c>
    </row>
    <row r="13" spans="1:10">
      <c r="A13" s="2"/>
      <c r="B13" s="2">
        <v>1</v>
      </c>
    </row>
    <row r="14" spans="1:10">
      <c r="A14" s="2"/>
      <c r="B14" s="2">
        <v>1</v>
      </c>
    </row>
    <row r="15" spans="1:10">
      <c r="A15" s="2"/>
      <c r="B15" s="2">
        <v>1</v>
      </c>
    </row>
    <row r="16" spans="1:10">
      <c r="A16" s="2"/>
      <c r="B16" s="2">
        <v>1</v>
      </c>
    </row>
    <row r="17" spans="1:2">
      <c r="A17" s="2"/>
      <c r="B17" s="2">
        <v>1</v>
      </c>
    </row>
    <row r="18" spans="1:2">
      <c r="A18" s="2"/>
      <c r="B18" s="2">
        <v>1</v>
      </c>
    </row>
    <row r="19" spans="1:2">
      <c r="A19" s="2"/>
      <c r="B19" s="2">
        <v>1</v>
      </c>
    </row>
  </sheetData>
  <phoneticPr fontId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dcterms:created xsi:type="dcterms:W3CDTF">2023-11-02T12:06:33Z</dcterms:created>
  <dcterms:modified xsi:type="dcterms:W3CDTF">2023-12-28T00:42:17Z</dcterms:modified>
</cp:coreProperties>
</file>