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1_しごと\（１）農林水産業\(1)2_林業、漁業\"/>
    </mc:Choice>
  </mc:AlternateContent>
  <xr:revisionPtr revIDLastSave="0" documentId="13_ncr:1_{F50BC995-E87A-4DE4-93D7-DCF845A8C328}" xr6:coauthVersionLast="36" xr6:coauthVersionMax="47" xr10:uidLastSave="{00000000-0000-0000-0000-000000000000}"/>
  <bookViews>
    <workbookView xWindow="1560" yWindow="825" windowWidth="14025" windowHeight="9825" xr2:uid="{3CC74799-D40B-4E32-8853-B0F4CD0B97B8}"/>
  </bookViews>
  <sheets>
    <sheet name="データ" sheetId="2" r:id="rId1"/>
    <sheet name="グラフ1" sheetId="3" r:id="rId2"/>
  </sheets>
  <definedNames>
    <definedName name="うち木材生産">OFFSET(データ!$G$9,MATCH(データ!$C$5,データ!$C$9:$C$109,0)-1,0,データ!$B$6,1)</definedName>
    <definedName name="横軸ラベル_西暦">OFFSET(データ!$E$9,MATCH(データ!$C$5,データ!$C$9:$C$109,0)-1,0,データ!$B$6,1)</definedName>
    <definedName name="林業産出額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B25" i="2" s="1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B10" i="2"/>
  <c r="A10" i="2"/>
  <c r="B9" i="2"/>
  <c r="A9" i="2"/>
  <c r="B6" i="2"/>
  <c r="E5" i="2"/>
  <c r="B88" i="2" s="1"/>
  <c r="B46" i="2" l="1"/>
  <c r="B65" i="2"/>
  <c r="B84" i="2"/>
  <c r="B91" i="2"/>
  <c r="B97" i="2"/>
  <c r="B18" i="2"/>
  <c r="B47" i="2"/>
  <c r="B72" i="2"/>
  <c r="B104" i="2"/>
  <c r="B14" i="2"/>
  <c r="B30" i="2"/>
  <c r="B31" i="2"/>
  <c r="B44" i="2"/>
  <c r="B57" i="2"/>
  <c r="B83" i="2"/>
  <c r="B102" i="2"/>
  <c r="B16" i="2"/>
  <c r="B39" i="2"/>
  <c r="B64" i="2"/>
  <c r="B77" i="2"/>
  <c r="B103" i="2"/>
  <c r="B17" i="2"/>
  <c r="B59" i="2"/>
  <c r="B78" i="2"/>
  <c r="D25" i="2"/>
  <c r="B26" i="2"/>
  <c r="B34" i="2"/>
  <c r="B40" i="2"/>
  <c r="B53" i="2"/>
  <c r="B66" i="2"/>
  <c r="B79" i="2"/>
  <c r="B85" i="2"/>
  <c r="B98" i="2"/>
  <c r="B11" i="2"/>
  <c r="B19" i="2"/>
  <c r="B27" i="2"/>
  <c r="B35" i="2"/>
  <c r="B41" i="2"/>
  <c r="B54" i="2"/>
  <c r="B60" i="2"/>
  <c r="B67" i="2"/>
  <c r="B73" i="2"/>
  <c r="B86" i="2"/>
  <c r="B92" i="2"/>
  <c r="B99" i="2"/>
  <c r="B105" i="2"/>
  <c r="B15" i="2"/>
  <c r="B38" i="2"/>
  <c r="B51" i="2"/>
  <c r="B70" i="2"/>
  <c r="B76" i="2"/>
  <c r="B89" i="2"/>
  <c r="B109" i="2"/>
  <c r="B24" i="2"/>
  <c r="B32" i="2"/>
  <c r="B45" i="2"/>
  <c r="B58" i="2"/>
  <c r="B71" i="2"/>
  <c r="B90" i="2"/>
  <c r="B96" i="2"/>
  <c r="E25" i="2"/>
  <c r="B33" i="2"/>
  <c r="B52" i="2"/>
  <c r="B12" i="2"/>
  <c r="B20" i="2"/>
  <c r="B28" i="2"/>
  <c r="B42" i="2"/>
  <c r="B48" i="2"/>
  <c r="B55" i="2"/>
  <c r="B61" i="2"/>
  <c r="B74" i="2"/>
  <c r="B80" i="2"/>
  <c r="B87" i="2"/>
  <c r="B93" i="2"/>
  <c r="B106" i="2"/>
  <c r="B13" i="2"/>
  <c r="B21" i="2"/>
  <c r="B29" i="2"/>
  <c r="B36" i="2"/>
  <c r="B43" i="2"/>
  <c r="B49" i="2"/>
  <c r="B62" i="2"/>
  <c r="B68" i="2"/>
  <c r="B75" i="2"/>
  <c r="B81" i="2"/>
  <c r="B94" i="2"/>
  <c r="B100" i="2"/>
  <c r="B107" i="2"/>
  <c r="B22" i="2"/>
  <c r="B37" i="2"/>
  <c r="B50" i="2"/>
  <c r="B56" i="2"/>
  <c r="B63" i="2"/>
  <c r="B69" i="2"/>
  <c r="B82" i="2"/>
  <c r="B95" i="2"/>
  <c r="B101" i="2"/>
  <c r="B108" i="2"/>
  <c r="B23" i="2"/>
  <c r="D24" i="2" l="1"/>
  <c r="D23" i="2"/>
  <c r="D22" i="2"/>
  <c r="D21" i="2"/>
  <c r="D20" i="2"/>
  <c r="D19" i="2"/>
  <c r="D18" i="2"/>
  <c r="D17" i="2"/>
  <c r="D16" i="2"/>
  <c r="D15" i="2"/>
  <c r="D10" i="2"/>
  <c r="E10" i="2"/>
  <c r="D11" i="2"/>
  <c r="E11" i="2"/>
  <c r="D12" i="2"/>
  <c r="E12" i="2"/>
  <c r="D13" i="2"/>
  <c r="E13" i="2"/>
  <c r="D14" i="2"/>
  <c r="E14" i="2"/>
  <c r="E15" i="2"/>
  <c r="E16" i="2"/>
  <c r="E17" i="2"/>
  <c r="E18" i="2"/>
  <c r="E19" i="2"/>
  <c r="E20" i="2"/>
  <c r="E21" i="2"/>
  <c r="E22" i="2"/>
  <c r="E23" i="2"/>
  <c r="E24" i="2"/>
  <c r="E9" i="2"/>
  <c r="D9" i="2"/>
</calcChain>
</file>

<file path=xl/sharedStrings.xml><?xml version="1.0" encoding="utf-8"?>
<sst xmlns="http://schemas.openxmlformats.org/spreadsheetml/2006/main" count="15" uniqueCount="15">
  <si>
    <t>林業産出額</t>
    <rPh sb="0" eb="2">
      <t>リンギョウ</t>
    </rPh>
    <rPh sb="2" eb="5">
      <t>サンシュツガク</t>
    </rPh>
    <phoneticPr fontId="2"/>
  </si>
  <si>
    <t>列A、Ｂは</t>
    <rPh sb="0" eb="1">
      <t>レツ</t>
    </rPh>
    <phoneticPr fontId="3"/>
  </si>
  <si>
    <t>ください。</t>
    <phoneticPr fontId="3"/>
  </si>
  <si>
    <t>上書きしないで</t>
    <rPh sb="0" eb="2">
      <t>ウワガ</t>
    </rPh>
    <phoneticPr fontId="3"/>
  </si>
  <si>
    <t>西暦</t>
    <rPh sb="0" eb="2">
      <t>セイレキ</t>
    </rPh>
    <phoneticPr fontId="3"/>
  </si>
  <si>
    <t>うち木材生産</t>
    <rPh sb="2" eb="6">
      <t>モクザイセイサン</t>
    </rPh>
    <phoneticPr fontId="2"/>
  </si>
  <si>
    <t>林業産出額（資料：農林水産省「林業産出額」）（単位：千万円）</t>
    <phoneticPr fontId="2"/>
  </si>
  <si>
    <t>【「グラフ1」シートにデータが反映されます】</t>
    <rPh sb="15" eb="17">
      <t>ハンエイ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</si>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</sst>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yyyy"/>
    <numFmt numFmtId="178" formatCode="#,##0_);[Red]\(#,##0\)"/>
  </numFmts>
  <fonts count="11" x14ac:knownFonts="1"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2" borderId="0" xfId="0" applyFont="1" applyFill="1" applyAlignment="1"/>
    <xf numFmtId="0" fontId="5" fillId="0" borderId="0" xfId="0" applyFont="1" applyAlignment="1">
      <alignment horizontal="right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177" fontId="7" fillId="0" borderId="0" xfId="0" applyNumberFormat="1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>
      <alignment vertical="center"/>
    </xf>
    <xf numFmtId="0" fontId="7" fillId="0" borderId="5" xfId="0" applyFont="1" applyBorder="1">
      <alignment vertical="center"/>
    </xf>
    <xf numFmtId="38" fontId="5" fillId="0" borderId="0" xfId="1" applyFont="1">
      <alignment vertical="center"/>
    </xf>
    <xf numFmtId="38" fontId="5" fillId="0" borderId="0" xfId="1" applyFont="1" applyFill="1">
      <alignment vertical="center"/>
    </xf>
    <xf numFmtId="38" fontId="7" fillId="0" borderId="0" xfId="1" applyFont="1">
      <alignment vertical="center"/>
    </xf>
    <xf numFmtId="0" fontId="10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77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wrapText="1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178" fontId="7" fillId="0" borderId="7" xfId="0" applyNumberFormat="1" applyFont="1" applyBorder="1">
      <alignment vertical="center"/>
    </xf>
    <xf numFmtId="178" fontId="7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林業産出額</a:t>
            </a:r>
          </a:p>
        </c:rich>
      </c:tx>
      <c:layout>
        <c:manualLayout>
          <c:xMode val="edge"/>
          <c:yMode val="edge"/>
          <c:x val="0.42151120487962435"/>
          <c:y val="2.7777823596535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7389748172673786E-2"/>
          <c:y val="0.10701465756728128"/>
          <c:w val="0.90758487054886527"/>
          <c:h val="0.73207440980949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林業産出額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</c:strCache>
            </c:strRef>
          </c:cat>
          <c:val>
            <c:numRef>
              <c:f>[0]!林業産出額</c:f>
              <c:numCache>
                <c:formatCode>#,##0_);[Red]\(#,##0\)</c:formatCode>
                <c:ptCount val="9"/>
                <c:pt idx="0">
                  <c:v>930</c:v>
                </c:pt>
                <c:pt idx="1">
                  <c:v>1018</c:v>
                </c:pt>
                <c:pt idx="2">
                  <c:v>979</c:v>
                </c:pt>
                <c:pt idx="3">
                  <c:v>1003</c:v>
                </c:pt>
                <c:pt idx="4">
                  <c:v>911</c:v>
                </c:pt>
                <c:pt idx="5">
                  <c:v>993</c:v>
                </c:pt>
                <c:pt idx="6">
                  <c:v>1044</c:v>
                </c:pt>
                <c:pt idx="7">
                  <c:v>964</c:v>
                </c:pt>
                <c:pt idx="8">
                  <c:v>1087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E-4F25-9102-942CF697BAA7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うち木材生産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</c:strCache>
            </c:strRef>
          </c:cat>
          <c:val>
            <c:numRef>
              <c:f>[0]!うち木材生産</c:f>
              <c:numCache>
                <c:formatCode>#,##0_);[Red]\(#,##0\)</c:formatCode>
                <c:ptCount val="9"/>
                <c:pt idx="0">
                  <c:v>874</c:v>
                </c:pt>
                <c:pt idx="1">
                  <c:v>967</c:v>
                </c:pt>
                <c:pt idx="2">
                  <c:v>932</c:v>
                </c:pt>
                <c:pt idx="3">
                  <c:v>966</c:v>
                </c:pt>
                <c:pt idx="4">
                  <c:v>866</c:v>
                </c:pt>
                <c:pt idx="5">
                  <c:v>945</c:v>
                </c:pt>
                <c:pt idx="6">
                  <c:v>1000</c:v>
                </c:pt>
                <c:pt idx="7">
                  <c:v>922</c:v>
                </c:pt>
                <c:pt idx="8">
                  <c:v>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EE-4F25-9102-942CF697B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84385600"/>
        <c:axId val="884380680"/>
      </c:barChart>
      <c:catAx>
        <c:axId val="88438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84380680"/>
        <c:crosses val="autoZero"/>
        <c:auto val="1"/>
        <c:lblAlgn val="ctr"/>
        <c:lblOffset val="100"/>
        <c:noMultiLvlLbl val="0"/>
      </c:catAx>
      <c:valAx>
        <c:axId val="884380680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8438560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1751125908715594"/>
          <c:y val="0.10701465756728128"/>
          <c:w val="0.36497748182568818"/>
          <c:h val="4.989893664926250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82F8899-1D40-4CAB-AEB4-A2356E6C8BE1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0EAF246-9595-4E85-9ECD-5094F16FF6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0.04615</cdr:x>
      <cdr:y>0.04271</cdr:y>
    </cdr:from>
    <cdr:to>
      <cdr:x>0.22796</cdr:x>
      <cdr:y>0.10757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F81E911-3903-4F5B-A232-AF4D1D5AB507}"/>
            </a:ext>
          </a:extLst>
        </cdr:cNvPr>
        <cdr:cNvSpPr txBox="1"/>
      </cdr:nvSpPr>
      <cdr:spPr>
        <a:xfrm xmlns:a="http://schemas.openxmlformats.org/drawingml/2006/main">
          <a:off x="429054" y="258909"/>
          <a:ext cx="1690473" cy="393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（千万円）</a:t>
          </a:r>
        </a:p>
      </cdr:txBody>
    </cdr:sp>
  </cdr:relSizeAnchor>
  <cdr:relSizeAnchor xmlns:cdr="http://schemas.openxmlformats.org/drawingml/2006/chartDrawing">
    <cdr:from>
      <cdr:x>0.95339</cdr:x>
      <cdr:y>0.88878</cdr:y>
    </cdr:from>
    <cdr:to>
      <cdr:x>1</cdr:x>
      <cdr:y>0.95364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BBBB251-5D02-4FA8-A74D-AE26DE8AC750}"/>
            </a:ext>
          </a:extLst>
        </cdr:cNvPr>
        <cdr:cNvSpPr txBox="1"/>
      </cdr:nvSpPr>
      <cdr:spPr>
        <a:xfrm xmlns:a="http://schemas.openxmlformats.org/drawingml/2006/main">
          <a:off x="8864257" y="5388232"/>
          <a:ext cx="433344" cy="393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0.61006</cdr:x>
      <cdr:y>0.93772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1A35656-0870-40FF-A80E-1BC4DC491B26}"/>
            </a:ext>
          </a:extLst>
        </cdr:cNvPr>
        <cdr:cNvSpPr txBox="1"/>
      </cdr:nvSpPr>
      <cdr:spPr>
        <a:xfrm xmlns:a="http://schemas.openxmlformats.org/drawingml/2006/main">
          <a:off x="5672094" y="5684967"/>
          <a:ext cx="3625507" cy="377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資料：農林水産省「林業産出額」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091A-FCC6-479E-ADFB-05891BBD1B4C}">
  <dimension ref="A1:R109"/>
  <sheetViews>
    <sheetView tabSelected="1" workbookViewId="0">
      <selection activeCell="J15" sqref="J15"/>
    </sheetView>
  </sheetViews>
  <sheetFormatPr defaultColWidth="8.75" defaultRowHeight="13.5" x14ac:dyDescent="0.15"/>
  <cols>
    <col min="1" max="2" width="6" style="4" customWidth="1"/>
    <col min="3" max="3" width="9.25" style="5" bestFit="1" customWidth="1"/>
    <col min="4" max="4" width="12.75" style="5" customWidth="1"/>
    <col min="5" max="5" width="8.75" style="5"/>
    <col min="6" max="6" width="11.375" style="25" bestFit="1" customWidth="1"/>
    <col min="7" max="7" width="12.625" style="25" bestFit="1" customWidth="1"/>
    <col min="8" max="16384" width="8.75" style="5"/>
  </cols>
  <sheetData>
    <row r="1" spans="1:18" x14ac:dyDescent="0.15">
      <c r="A1" s="3" t="s">
        <v>1</v>
      </c>
      <c r="C1" s="8" t="s">
        <v>7</v>
      </c>
      <c r="D1" s="9"/>
      <c r="E1" s="9"/>
      <c r="F1" s="24"/>
      <c r="G1" s="24"/>
      <c r="H1" s="9"/>
      <c r="I1" s="10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15">
      <c r="A2" s="3" t="s">
        <v>3</v>
      </c>
      <c r="C2" s="12" t="s">
        <v>8</v>
      </c>
      <c r="I2" s="13"/>
      <c r="J2" s="14"/>
      <c r="K2" s="14"/>
      <c r="L2" s="14"/>
      <c r="M2" s="14"/>
      <c r="N2" s="14"/>
      <c r="O2" s="15"/>
      <c r="Q2" s="15"/>
      <c r="R2" s="15"/>
    </row>
    <row r="3" spans="1:18" x14ac:dyDescent="0.15">
      <c r="A3" s="3" t="s">
        <v>2</v>
      </c>
      <c r="C3" s="12" t="s">
        <v>12</v>
      </c>
      <c r="I3" s="13"/>
      <c r="J3" s="16"/>
      <c r="K3" s="16"/>
      <c r="L3" s="16"/>
      <c r="M3" s="16"/>
      <c r="N3" s="16"/>
      <c r="O3" s="16"/>
    </row>
    <row r="4" spans="1:18" x14ac:dyDescent="0.15">
      <c r="A4" s="3"/>
      <c r="C4" s="17" t="s">
        <v>9</v>
      </c>
      <c r="I4" s="13"/>
      <c r="J4" s="16"/>
      <c r="K4" s="16"/>
      <c r="L4" s="16"/>
      <c r="M4" s="16"/>
      <c r="N4" s="16"/>
      <c r="O4" s="16"/>
    </row>
    <row r="5" spans="1:18" ht="21" customHeight="1" x14ac:dyDescent="0.15">
      <c r="C5" s="18">
        <v>41275</v>
      </c>
      <c r="D5" s="19" t="s">
        <v>10</v>
      </c>
      <c r="E5" s="20">
        <f>MAX($C$9:$C$109)</f>
        <v>44197</v>
      </c>
      <c r="F5" s="26" t="s">
        <v>11</v>
      </c>
      <c r="G5" s="26"/>
      <c r="H5" s="19"/>
      <c r="I5" s="21"/>
      <c r="J5" s="16"/>
      <c r="K5" s="16"/>
      <c r="L5" s="16"/>
      <c r="M5" s="16"/>
      <c r="N5" s="16"/>
      <c r="O5" s="16"/>
    </row>
    <row r="6" spans="1:18" x14ac:dyDescent="0.15">
      <c r="B6" s="4">
        <f>COUNTA(C9:C109)-MATCH(C5,C9:C109,0)+1</f>
        <v>9</v>
      </c>
    </row>
    <row r="7" spans="1:18" x14ac:dyDescent="0.15">
      <c r="A7" s="22"/>
      <c r="C7" s="5" t="s">
        <v>6</v>
      </c>
    </row>
    <row r="8" spans="1:18" ht="27" x14ac:dyDescent="0.15">
      <c r="A8" s="23"/>
      <c r="B8" s="23"/>
      <c r="C8" s="6" t="s">
        <v>4</v>
      </c>
      <c r="D8" s="6" t="s">
        <v>13</v>
      </c>
      <c r="E8" s="6" t="s">
        <v>14</v>
      </c>
      <c r="F8" s="25" t="s">
        <v>0</v>
      </c>
      <c r="G8" s="25" t="s">
        <v>5</v>
      </c>
    </row>
    <row r="9" spans="1:18" x14ac:dyDescent="0.15">
      <c r="A9" s="1" t="str">
        <f>IF(C9=EDATE($C$5,0),1,"")</f>
        <v/>
      </c>
      <c r="B9" s="1" t="str">
        <f>IF(C9=EDATE($C$5,0),1,"")</f>
        <v/>
      </c>
      <c r="C9" s="7">
        <v>38353</v>
      </c>
      <c r="D9" s="2" t="str">
        <f t="shared" ref="D9" si="0">IF(OR(A9=1,B9=1,A9),TEXT(C9,"ge"),TEXT(C9," "))</f>
        <v xml:space="preserve"> </v>
      </c>
      <c r="E9" s="2" t="str">
        <f>IF(OR(A9=1,A9),TEXT(C9,"yyyy"),TEXT(C9,"yy"))</f>
        <v>05</v>
      </c>
      <c r="F9" s="25">
        <v>713</v>
      </c>
      <c r="G9" s="25">
        <v>629</v>
      </c>
    </row>
    <row r="10" spans="1:18" x14ac:dyDescent="0.15">
      <c r="A10" s="1" t="str">
        <f t="shared" ref="A10:A73" si="1">IF(C10=EDATE($C$5,0),1,"")</f>
        <v/>
      </c>
      <c r="B10" s="1" t="str">
        <f>IF(C10=EDATE($C$5,0),1,"")</f>
        <v/>
      </c>
      <c r="C10" s="7">
        <v>38718</v>
      </c>
      <c r="D10" s="2" t="str">
        <f t="shared" ref="D10:D24" si="2">IF(OR(A10=1,B10=1,A10),TEXT(C10,"ge"),TEXT(C10," "))</f>
        <v xml:space="preserve"> </v>
      </c>
      <c r="E10" s="2" t="str">
        <f t="shared" ref="E10:E24" si="3">IF(OR(A10=1,A10),TEXT(C10,"yyyy"),TEXT(C10,"yy"))</f>
        <v>06</v>
      </c>
      <c r="F10" s="25">
        <v>680</v>
      </c>
      <c r="G10" s="25">
        <v>589</v>
      </c>
    </row>
    <row r="11" spans="1:18" x14ac:dyDescent="0.15">
      <c r="A11" s="1" t="str">
        <f t="shared" si="1"/>
        <v/>
      </c>
      <c r="B11" s="1" t="str">
        <f>IF(OR(A11=1,C11=$E$5),1,"")</f>
        <v/>
      </c>
      <c r="C11" s="7">
        <v>39083</v>
      </c>
      <c r="D11" s="2" t="str">
        <f t="shared" si="2"/>
        <v xml:space="preserve"> </v>
      </c>
      <c r="E11" s="2" t="str">
        <f t="shared" si="3"/>
        <v>07</v>
      </c>
      <c r="F11" s="27">
        <v>672</v>
      </c>
      <c r="G11" s="27">
        <v>594</v>
      </c>
    </row>
    <row r="12" spans="1:18" x14ac:dyDescent="0.15">
      <c r="A12" s="1" t="str">
        <f t="shared" si="1"/>
        <v/>
      </c>
      <c r="B12" s="1" t="str">
        <f t="shared" ref="B12:B75" si="4">IF(OR(A12=1,C12=$E$5),1,"")</f>
        <v/>
      </c>
      <c r="C12" s="7">
        <v>39448</v>
      </c>
      <c r="D12" s="2" t="str">
        <f t="shared" si="2"/>
        <v xml:space="preserve"> </v>
      </c>
      <c r="E12" s="2" t="str">
        <f t="shared" si="3"/>
        <v>08</v>
      </c>
      <c r="F12" s="27">
        <v>707</v>
      </c>
      <c r="G12" s="27">
        <v>615</v>
      </c>
    </row>
    <row r="13" spans="1:18" x14ac:dyDescent="0.15">
      <c r="A13" s="1" t="str">
        <f t="shared" si="1"/>
        <v/>
      </c>
      <c r="B13" s="1" t="str">
        <f t="shared" si="4"/>
        <v/>
      </c>
      <c r="C13" s="7">
        <v>39814</v>
      </c>
      <c r="D13" s="2" t="str">
        <f t="shared" si="2"/>
        <v xml:space="preserve"> </v>
      </c>
      <c r="E13" s="2" t="str">
        <f t="shared" si="3"/>
        <v>09</v>
      </c>
      <c r="F13" s="27">
        <v>603</v>
      </c>
      <c r="G13" s="27">
        <v>535</v>
      </c>
    </row>
    <row r="14" spans="1:18" x14ac:dyDescent="0.15">
      <c r="A14" s="1" t="str">
        <f t="shared" si="1"/>
        <v/>
      </c>
      <c r="B14" s="1" t="str">
        <f t="shared" si="4"/>
        <v/>
      </c>
      <c r="C14" s="7">
        <v>40179</v>
      </c>
      <c r="D14" s="2" t="str">
        <f t="shared" si="2"/>
        <v xml:space="preserve"> </v>
      </c>
      <c r="E14" s="2" t="str">
        <f t="shared" si="3"/>
        <v>10</v>
      </c>
      <c r="F14" s="27">
        <v>678</v>
      </c>
      <c r="G14" s="27">
        <v>609</v>
      </c>
    </row>
    <row r="15" spans="1:18" x14ac:dyDescent="0.15">
      <c r="A15" s="1" t="str">
        <f t="shared" si="1"/>
        <v/>
      </c>
      <c r="B15" s="1" t="str">
        <f t="shared" si="4"/>
        <v/>
      </c>
      <c r="C15" s="7">
        <v>40544</v>
      </c>
      <c r="D15" s="2" t="str">
        <f t="shared" si="2"/>
        <v xml:space="preserve"> </v>
      </c>
      <c r="E15" s="2" t="str">
        <f t="shared" si="3"/>
        <v>11</v>
      </c>
      <c r="F15" s="27">
        <v>797</v>
      </c>
      <c r="G15" s="27">
        <v>728</v>
      </c>
    </row>
    <row r="16" spans="1:18" x14ac:dyDescent="0.15">
      <c r="A16" s="1" t="str">
        <f t="shared" si="1"/>
        <v/>
      </c>
      <c r="B16" s="1" t="str">
        <f t="shared" si="4"/>
        <v/>
      </c>
      <c r="C16" s="7">
        <v>40909</v>
      </c>
      <c r="D16" s="2" t="str">
        <f t="shared" si="2"/>
        <v xml:space="preserve"> </v>
      </c>
      <c r="E16" s="2" t="str">
        <f t="shared" si="3"/>
        <v>12</v>
      </c>
      <c r="F16" s="27">
        <v>811</v>
      </c>
      <c r="G16" s="27">
        <v>756</v>
      </c>
    </row>
    <row r="17" spans="1:7" x14ac:dyDescent="0.15">
      <c r="A17" s="1">
        <f t="shared" si="1"/>
        <v>1</v>
      </c>
      <c r="B17" s="1">
        <f t="shared" si="4"/>
        <v>1</v>
      </c>
      <c r="C17" s="7">
        <v>41275</v>
      </c>
      <c r="D17" s="2" t="str">
        <f t="shared" si="2"/>
        <v>H25</v>
      </c>
      <c r="E17" s="2" t="str">
        <f t="shared" si="3"/>
        <v>2013</v>
      </c>
      <c r="F17" s="25">
        <v>930</v>
      </c>
      <c r="G17" s="25">
        <v>874</v>
      </c>
    </row>
    <row r="18" spans="1:7" x14ac:dyDescent="0.15">
      <c r="A18" s="1" t="str">
        <f t="shared" si="1"/>
        <v/>
      </c>
      <c r="B18" s="1" t="str">
        <f t="shared" si="4"/>
        <v/>
      </c>
      <c r="C18" s="7">
        <v>41640</v>
      </c>
      <c r="D18" s="2" t="str">
        <f t="shared" si="2"/>
        <v xml:space="preserve"> </v>
      </c>
      <c r="E18" s="2" t="str">
        <f t="shared" si="3"/>
        <v>14</v>
      </c>
      <c r="F18" s="25">
        <v>1018</v>
      </c>
      <c r="G18" s="25">
        <v>967</v>
      </c>
    </row>
    <row r="19" spans="1:7" x14ac:dyDescent="0.15">
      <c r="A19" s="1" t="str">
        <f t="shared" si="1"/>
        <v/>
      </c>
      <c r="B19" s="1" t="str">
        <f t="shared" si="4"/>
        <v/>
      </c>
      <c r="C19" s="7">
        <v>42005</v>
      </c>
      <c r="D19" s="2" t="str">
        <f t="shared" si="2"/>
        <v xml:space="preserve"> </v>
      </c>
      <c r="E19" s="2" t="str">
        <f t="shared" si="3"/>
        <v>15</v>
      </c>
      <c r="F19" s="25">
        <v>979</v>
      </c>
      <c r="G19" s="25">
        <v>932</v>
      </c>
    </row>
    <row r="20" spans="1:7" x14ac:dyDescent="0.15">
      <c r="A20" s="1" t="str">
        <f t="shared" si="1"/>
        <v/>
      </c>
      <c r="B20" s="1" t="str">
        <f t="shared" si="4"/>
        <v/>
      </c>
      <c r="C20" s="7">
        <v>42370</v>
      </c>
      <c r="D20" s="2" t="str">
        <f t="shared" si="2"/>
        <v xml:space="preserve"> </v>
      </c>
      <c r="E20" s="2" t="str">
        <f t="shared" si="3"/>
        <v>16</v>
      </c>
      <c r="F20" s="25">
        <v>1003</v>
      </c>
      <c r="G20" s="25">
        <v>966</v>
      </c>
    </row>
    <row r="21" spans="1:7" x14ac:dyDescent="0.15">
      <c r="A21" s="1" t="str">
        <f t="shared" si="1"/>
        <v/>
      </c>
      <c r="B21" s="1" t="str">
        <f t="shared" si="4"/>
        <v/>
      </c>
      <c r="C21" s="7">
        <v>42736</v>
      </c>
      <c r="D21" s="2" t="str">
        <f t="shared" si="2"/>
        <v xml:space="preserve"> </v>
      </c>
      <c r="E21" s="2" t="str">
        <f t="shared" si="3"/>
        <v>17</v>
      </c>
      <c r="F21" s="25">
        <v>911</v>
      </c>
      <c r="G21" s="25">
        <v>866</v>
      </c>
    </row>
    <row r="22" spans="1:7" x14ac:dyDescent="0.15">
      <c r="A22" s="1" t="str">
        <f t="shared" si="1"/>
        <v/>
      </c>
      <c r="B22" s="1" t="str">
        <f t="shared" si="4"/>
        <v/>
      </c>
      <c r="C22" s="7">
        <v>43101</v>
      </c>
      <c r="D22" s="2" t="str">
        <f t="shared" si="2"/>
        <v xml:space="preserve"> </v>
      </c>
      <c r="E22" s="2" t="str">
        <f t="shared" si="3"/>
        <v>18</v>
      </c>
      <c r="F22" s="25">
        <v>993</v>
      </c>
      <c r="G22" s="25">
        <v>945</v>
      </c>
    </row>
    <row r="23" spans="1:7" x14ac:dyDescent="0.15">
      <c r="A23" s="1" t="str">
        <f t="shared" si="1"/>
        <v/>
      </c>
      <c r="B23" s="1" t="str">
        <f t="shared" si="4"/>
        <v/>
      </c>
      <c r="C23" s="7">
        <v>43466</v>
      </c>
      <c r="D23" s="2" t="str">
        <f t="shared" si="2"/>
        <v xml:space="preserve"> </v>
      </c>
      <c r="E23" s="2" t="str">
        <f t="shared" si="3"/>
        <v>19</v>
      </c>
      <c r="F23" s="25">
        <v>1044</v>
      </c>
      <c r="G23" s="25">
        <v>1000</v>
      </c>
    </row>
    <row r="24" spans="1:7" x14ac:dyDescent="0.15">
      <c r="A24" s="1" t="str">
        <f t="shared" si="1"/>
        <v/>
      </c>
      <c r="B24" s="1" t="str">
        <f t="shared" si="4"/>
        <v/>
      </c>
      <c r="C24" s="7">
        <v>43831</v>
      </c>
      <c r="D24" s="2" t="str">
        <f t="shared" si="2"/>
        <v xml:space="preserve"> </v>
      </c>
      <c r="E24" s="2" t="str">
        <f t="shared" si="3"/>
        <v>20</v>
      </c>
      <c r="F24" s="25">
        <v>964</v>
      </c>
      <c r="G24" s="25">
        <v>922</v>
      </c>
    </row>
    <row r="25" spans="1:7" x14ac:dyDescent="0.15">
      <c r="A25" s="1" t="str">
        <f t="shared" si="1"/>
        <v/>
      </c>
      <c r="B25" s="1">
        <f t="shared" si="4"/>
        <v>1</v>
      </c>
      <c r="C25" s="7">
        <v>44197</v>
      </c>
      <c r="D25" s="2" t="str">
        <f t="shared" ref="D25" si="5">IF(OR(A25=1,B25=1,A25),TEXT(C25,"ge"),TEXT(C25," "))</f>
        <v>R3</v>
      </c>
      <c r="E25" s="2" t="str">
        <f t="shared" ref="E25" si="6">IF(OR(A25=1,A25),TEXT(C25,"yyyy"),TEXT(C25,"yy"))</f>
        <v>21</v>
      </c>
      <c r="F25" s="25">
        <v>1087</v>
      </c>
      <c r="G25" s="25">
        <v>1039</v>
      </c>
    </row>
    <row r="26" spans="1:7" x14ac:dyDescent="0.15">
      <c r="A26" s="1" t="str">
        <f t="shared" si="1"/>
        <v/>
      </c>
      <c r="B26" s="1" t="str">
        <f t="shared" si="4"/>
        <v/>
      </c>
      <c r="C26" s="7"/>
      <c r="D26" s="2"/>
    </row>
    <row r="27" spans="1:7" x14ac:dyDescent="0.15">
      <c r="A27" s="1" t="str">
        <f t="shared" si="1"/>
        <v/>
      </c>
      <c r="B27" s="1" t="str">
        <f t="shared" si="4"/>
        <v/>
      </c>
    </row>
    <row r="28" spans="1:7" x14ac:dyDescent="0.15">
      <c r="A28" s="1" t="str">
        <f t="shared" si="1"/>
        <v/>
      </c>
      <c r="B28" s="1" t="str">
        <f t="shared" si="4"/>
        <v/>
      </c>
    </row>
    <row r="29" spans="1:7" x14ac:dyDescent="0.15">
      <c r="A29" s="1" t="str">
        <f t="shared" si="1"/>
        <v/>
      </c>
      <c r="B29" s="1" t="str">
        <f t="shared" si="4"/>
        <v/>
      </c>
    </row>
    <row r="30" spans="1:7" x14ac:dyDescent="0.15">
      <c r="A30" s="1" t="str">
        <f t="shared" si="1"/>
        <v/>
      </c>
      <c r="B30" s="1" t="str">
        <f t="shared" si="4"/>
        <v/>
      </c>
    </row>
    <row r="31" spans="1:7" x14ac:dyDescent="0.15">
      <c r="A31" s="1" t="str">
        <f t="shared" si="1"/>
        <v/>
      </c>
      <c r="B31" s="1" t="str">
        <f t="shared" si="4"/>
        <v/>
      </c>
    </row>
    <row r="32" spans="1:7" x14ac:dyDescent="0.15">
      <c r="A32" s="1" t="str">
        <f t="shared" si="1"/>
        <v/>
      </c>
      <c r="B32" s="1" t="str">
        <f t="shared" si="4"/>
        <v/>
      </c>
    </row>
    <row r="33" spans="1:2" x14ac:dyDescent="0.15">
      <c r="A33" s="1" t="str">
        <f t="shared" si="1"/>
        <v/>
      </c>
      <c r="B33" s="1" t="str">
        <f t="shared" si="4"/>
        <v/>
      </c>
    </row>
    <row r="34" spans="1:2" x14ac:dyDescent="0.15">
      <c r="A34" s="1" t="str">
        <f t="shared" si="1"/>
        <v/>
      </c>
      <c r="B34" s="1" t="str">
        <f t="shared" si="4"/>
        <v/>
      </c>
    </row>
    <row r="35" spans="1:2" x14ac:dyDescent="0.15">
      <c r="A35" s="1" t="str">
        <f t="shared" si="1"/>
        <v/>
      </c>
      <c r="B35" s="1" t="str">
        <f t="shared" si="4"/>
        <v/>
      </c>
    </row>
    <row r="36" spans="1:2" x14ac:dyDescent="0.15">
      <c r="A36" s="1" t="str">
        <f t="shared" si="1"/>
        <v/>
      </c>
      <c r="B36" s="1" t="str">
        <f t="shared" si="4"/>
        <v/>
      </c>
    </row>
    <row r="37" spans="1:2" x14ac:dyDescent="0.15">
      <c r="A37" s="1" t="str">
        <f t="shared" si="1"/>
        <v/>
      </c>
      <c r="B37" s="1" t="str">
        <f t="shared" si="4"/>
        <v/>
      </c>
    </row>
    <row r="38" spans="1:2" x14ac:dyDescent="0.15">
      <c r="A38" s="1" t="str">
        <f t="shared" si="1"/>
        <v/>
      </c>
      <c r="B38" s="1" t="str">
        <f t="shared" si="4"/>
        <v/>
      </c>
    </row>
    <row r="39" spans="1:2" x14ac:dyDescent="0.15">
      <c r="A39" s="1" t="str">
        <f t="shared" si="1"/>
        <v/>
      </c>
      <c r="B39" s="1" t="str">
        <f t="shared" si="4"/>
        <v/>
      </c>
    </row>
    <row r="40" spans="1:2" x14ac:dyDescent="0.15">
      <c r="A40" s="1" t="str">
        <f t="shared" si="1"/>
        <v/>
      </c>
      <c r="B40" s="1" t="str">
        <f t="shared" si="4"/>
        <v/>
      </c>
    </row>
    <row r="41" spans="1:2" x14ac:dyDescent="0.15">
      <c r="A41" s="1" t="str">
        <f t="shared" si="1"/>
        <v/>
      </c>
      <c r="B41" s="1" t="str">
        <f t="shared" si="4"/>
        <v/>
      </c>
    </row>
    <row r="42" spans="1:2" x14ac:dyDescent="0.15">
      <c r="A42" s="1" t="str">
        <f t="shared" si="1"/>
        <v/>
      </c>
      <c r="B42" s="1" t="str">
        <f t="shared" si="4"/>
        <v/>
      </c>
    </row>
    <row r="43" spans="1:2" x14ac:dyDescent="0.15">
      <c r="A43" s="1" t="str">
        <f t="shared" si="1"/>
        <v/>
      </c>
      <c r="B43" s="1" t="str">
        <f t="shared" si="4"/>
        <v/>
      </c>
    </row>
    <row r="44" spans="1:2" x14ac:dyDescent="0.15">
      <c r="A44" s="1" t="str">
        <f t="shared" si="1"/>
        <v/>
      </c>
      <c r="B44" s="1" t="str">
        <f t="shared" si="4"/>
        <v/>
      </c>
    </row>
    <row r="45" spans="1:2" x14ac:dyDescent="0.15">
      <c r="A45" s="1" t="str">
        <f t="shared" si="1"/>
        <v/>
      </c>
      <c r="B45" s="1" t="str">
        <f t="shared" si="4"/>
        <v/>
      </c>
    </row>
    <row r="46" spans="1:2" x14ac:dyDescent="0.15">
      <c r="A46" s="1" t="str">
        <f t="shared" si="1"/>
        <v/>
      </c>
      <c r="B46" s="1" t="str">
        <f t="shared" si="4"/>
        <v/>
      </c>
    </row>
    <row r="47" spans="1:2" x14ac:dyDescent="0.15">
      <c r="A47" s="1" t="str">
        <f t="shared" si="1"/>
        <v/>
      </c>
      <c r="B47" s="1" t="str">
        <f t="shared" si="4"/>
        <v/>
      </c>
    </row>
    <row r="48" spans="1:2" x14ac:dyDescent="0.15">
      <c r="A48" s="1" t="str">
        <f t="shared" si="1"/>
        <v/>
      </c>
      <c r="B48" s="1" t="str">
        <f t="shared" si="4"/>
        <v/>
      </c>
    </row>
    <row r="49" spans="1:2" x14ac:dyDescent="0.15">
      <c r="A49" s="1" t="str">
        <f t="shared" si="1"/>
        <v/>
      </c>
      <c r="B49" s="1" t="str">
        <f t="shared" si="4"/>
        <v/>
      </c>
    </row>
    <row r="50" spans="1:2" x14ac:dyDescent="0.15">
      <c r="A50" s="1" t="str">
        <f t="shared" si="1"/>
        <v/>
      </c>
      <c r="B50" s="1" t="str">
        <f t="shared" si="4"/>
        <v/>
      </c>
    </row>
    <row r="51" spans="1:2" x14ac:dyDescent="0.15">
      <c r="A51" s="1" t="str">
        <f t="shared" si="1"/>
        <v/>
      </c>
      <c r="B51" s="1" t="str">
        <f t="shared" si="4"/>
        <v/>
      </c>
    </row>
    <row r="52" spans="1:2" x14ac:dyDescent="0.15">
      <c r="A52" s="1" t="str">
        <f t="shared" si="1"/>
        <v/>
      </c>
      <c r="B52" s="1" t="str">
        <f t="shared" si="4"/>
        <v/>
      </c>
    </row>
    <row r="53" spans="1:2" x14ac:dyDescent="0.15">
      <c r="A53" s="1" t="str">
        <f t="shared" si="1"/>
        <v/>
      </c>
      <c r="B53" s="1" t="str">
        <f t="shared" si="4"/>
        <v/>
      </c>
    </row>
    <row r="54" spans="1:2" x14ac:dyDescent="0.15">
      <c r="A54" s="1" t="str">
        <f t="shared" si="1"/>
        <v/>
      </c>
      <c r="B54" s="1" t="str">
        <f t="shared" si="4"/>
        <v/>
      </c>
    </row>
    <row r="55" spans="1:2" x14ac:dyDescent="0.15">
      <c r="A55" s="1" t="str">
        <f t="shared" si="1"/>
        <v/>
      </c>
      <c r="B55" s="1" t="str">
        <f t="shared" si="4"/>
        <v/>
      </c>
    </row>
    <row r="56" spans="1:2" x14ac:dyDescent="0.15">
      <c r="A56" s="1" t="str">
        <f t="shared" si="1"/>
        <v/>
      </c>
      <c r="B56" s="1" t="str">
        <f t="shared" si="4"/>
        <v/>
      </c>
    </row>
    <row r="57" spans="1:2" x14ac:dyDescent="0.15">
      <c r="A57" s="1" t="str">
        <f t="shared" si="1"/>
        <v/>
      </c>
      <c r="B57" s="1" t="str">
        <f t="shared" si="4"/>
        <v/>
      </c>
    </row>
    <row r="58" spans="1:2" x14ac:dyDescent="0.15">
      <c r="A58" s="1" t="str">
        <f t="shared" si="1"/>
        <v/>
      </c>
      <c r="B58" s="1" t="str">
        <f t="shared" si="4"/>
        <v/>
      </c>
    </row>
    <row r="59" spans="1:2" x14ac:dyDescent="0.15">
      <c r="A59" s="1" t="str">
        <f t="shared" si="1"/>
        <v/>
      </c>
      <c r="B59" s="1" t="str">
        <f t="shared" si="4"/>
        <v/>
      </c>
    </row>
    <row r="60" spans="1:2" x14ac:dyDescent="0.15">
      <c r="A60" s="1" t="str">
        <f t="shared" si="1"/>
        <v/>
      </c>
      <c r="B60" s="1" t="str">
        <f t="shared" si="4"/>
        <v/>
      </c>
    </row>
    <row r="61" spans="1:2" x14ac:dyDescent="0.15">
      <c r="A61" s="1" t="str">
        <f t="shared" si="1"/>
        <v/>
      </c>
      <c r="B61" s="1" t="str">
        <f t="shared" si="4"/>
        <v/>
      </c>
    </row>
    <row r="62" spans="1:2" x14ac:dyDescent="0.15">
      <c r="A62" s="1" t="str">
        <f t="shared" si="1"/>
        <v/>
      </c>
      <c r="B62" s="1" t="str">
        <f t="shared" si="4"/>
        <v/>
      </c>
    </row>
    <row r="63" spans="1:2" x14ac:dyDescent="0.15">
      <c r="A63" s="1" t="str">
        <f t="shared" si="1"/>
        <v/>
      </c>
      <c r="B63" s="1" t="str">
        <f t="shared" si="4"/>
        <v/>
      </c>
    </row>
    <row r="64" spans="1:2" x14ac:dyDescent="0.15">
      <c r="A64" s="1" t="str">
        <f t="shared" si="1"/>
        <v/>
      </c>
      <c r="B64" s="1" t="str">
        <f t="shared" si="4"/>
        <v/>
      </c>
    </row>
    <row r="65" spans="1:2" x14ac:dyDescent="0.15">
      <c r="A65" s="1" t="str">
        <f t="shared" si="1"/>
        <v/>
      </c>
      <c r="B65" s="1" t="str">
        <f t="shared" si="4"/>
        <v/>
      </c>
    </row>
    <row r="66" spans="1:2" x14ac:dyDescent="0.15">
      <c r="A66" s="1" t="str">
        <f t="shared" si="1"/>
        <v/>
      </c>
      <c r="B66" s="1" t="str">
        <f t="shared" si="4"/>
        <v/>
      </c>
    </row>
    <row r="67" spans="1:2" x14ac:dyDescent="0.15">
      <c r="A67" s="1" t="str">
        <f t="shared" si="1"/>
        <v/>
      </c>
      <c r="B67" s="1" t="str">
        <f t="shared" si="4"/>
        <v/>
      </c>
    </row>
    <row r="68" spans="1:2" x14ac:dyDescent="0.15">
      <c r="A68" s="1" t="str">
        <f t="shared" si="1"/>
        <v/>
      </c>
      <c r="B68" s="1" t="str">
        <f t="shared" si="4"/>
        <v/>
      </c>
    </row>
    <row r="69" spans="1:2" x14ac:dyDescent="0.15">
      <c r="A69" s="1" t="str">
        <f t="shared" si="1"/>
        <v/>
      </c>
      <c r="B69" s="1" t="str">
        <f t="shared" si="4"/>
        <v/>
      </c>
    </row>
    <row r="70" spans="1:2" x14ac:dyDescent="0.15">
      <c r="A70" s="1" t="str">
        <f t="shared" si="1"/>
        <v/>
      </c>
      <c r="B70" s="1" t="str">
        <f t="shared" si="4"/>
        <v/>
      </c>
    </row>
    <row r="71" spans="1:2" x14ac:dyDescent="0.15">
      <c r="A71" s="1" t="str">
        <f t="shared" si="1"/>
        <v/>
      </c>
      <c r="B71" s="1" t="str">
        <f t="shared" si="4"/>
        <v/>
      </c>
    </row>
    <row r="72" spans="1:2" x14ac:dyDescent="0.15">
      <c r="A72" s="1" t="str">
        <f t="shared" si="1"/>
        <v/>
      </c>
      <c r="B72" s="1" t="str">
        <f t="shared" si="4"/>
        <v/>
      </c>
    </row>
    <row r="73" spans="1:2" x14ac:dyDescent="0.15">
      <c r="A73" s="1" t="str">
        <f t="shared" si="1"/>
        <v/>
      </c>
      <c r="B73" s="1" t="str">
        <f t="shared" si="4"/>
        <v/>
      </c>
    </row>
    <row r="74" spans="1:2" x14ac:dyDescent="0.15">
      <c r="A74" s="1" t="str">
        <f t="shared" ref="A74:A109" si="7">IF(C74=EDATE($C$5,0),1,"")</f>
        <v/>
      </c>
      <c r="B74" s="1" t="str">
        <f t="shared" si="4"/>
        <v/>
      </c>
    </row>
    <row r="75" spans="1:2" x14ac:dyDescent="0.15">
      <c r="A75" s="1" t="str">
        <f t="shared" si="7"/>
        <v/>
      </c>
      <c r="B75" s="1" t="str">
        <f t="shared" si="4"/>
        <v/>
      </c>
    </row>
    <row r="76" spans="1:2" x14ac:dyDescent="0.15">
      <c r="A76" s="1" t="str">
        <f t="shared" si="7"/>
        <v/>
      </c>
      <c r="B76" s="1" t="str">
        <f t="shared" ref="B76:B109" si="8">IF(OR(A76=1,C76=$E$5),1,"")</f>
        <v/>
      </c>
    </row>
    <row r="77" spans="1:2" x14ac:dyDescent="0.15">
      <c r="A77" s="1" t="str">
        <f t="shared" si="7"/>
        <v/>
      </c>
      <c r="B77" s="1" t="str">
        <f t="shared" si="8"/>
        <v/>
      </c>
    </row>
    <row r="78" spans="1:2" x14ac:dyDescent="0.15">
      <c r="A78" s="1" t="str">
        <f t="shared" si="7"/>
        <v/>
      </c>
      <c r="B78" s="1" t="str">
        <f t="shared" si="8"/>
        <v/>
      </c>
    </row>
    <row r="79" spans="1:2" x14ac:dyDescent="0.15">
      <c r="A79" s="1" t="str">
        <f t="shared" si="7"/>
        <v/>
      </c>
      <c r="B79" s="1" t="str">
        <f t="shared" si="8"/>
        <v/>
      </c>
    </row>
    <row r="80" spans="1:2" x14ac:dyDescent="0.15">
      <c r="A80" s="1" t="str">
        <f t="shared" si="7"/>
        <v/>
      </c>
      <c r="B80" s="1" t="str">
        <f t="shared" si="8"/>
        <v/>
      </c>
    </row>
    <row r="81" spans="1:2" x14ac:dyDescent="0.15">
      <c r="A81" s="1" t="str">
        <f t="shared" si="7"/>
        <v/>
      </c>
      <c r="B81" s="1" t="str">
        <f t="shared" si="8"/>
        <v/>
      </c>
    </row>
    <row r="82" spans="1:2" x14ac:dyDescent="0.15">
      <c r="A82" s="1" t="str">
        <f t="shared" si="7"/>
        <v/>
      </c>
      <c r="B82" s="1" t="str">
        <f t="shared" si="8"/>
        <v/>
      </c>
    </row>
    <row r="83" spans="1:2" x14ac:dyDescent="0.15">
      <c r="A83" s="1" t="str">
        <f t="shared" si="7"/>
        <v/>
      </c>
      <c r="B83" s="1" t="str">
        <f t="shared" si="8"/>
        <v/>
      </c>
    </row>
    <row r="84" spans="1:2" x14ac:dyDescent="0.15">
      <c r="A84" s="1" t="str">
        <f t="shared" si="7"/>
        <v/>
      </c>
      <c r="B84" s="1" t="str">
        <f t="shared" si="8"/>
        <v/>
      </c>
    </row>
    <row r="85" spans="1:2" x14ac:dyDescent="0.15">
      <c r="A85" s="1" t="str">
        <f t="shared" si="7"/>
        <v/>
      </c>
      <c r="B85" s="1" t="str">
        <f t="shared" si="8"/>
        <v/>
      </c>
    </row>
    <row r="86" spans="1:2" x14ac:dyDescent="0.15">
      <c r="A86" s="1" t="str">
        <f t="shared" si="7"/>
        <v/>
      </c>
      <c r="B86" s="1" t="str">
        <f t="shared" si="8"/>
        <v/>
      </c>
    </row>
    <row r="87" spans="1:2" x14ac:dyDescent="0.15">
      <c r="A87" s="1" t="str">
        <f t="shared" si="7"/>
        <v/>
      </c>
      <c r="B87" s="1" t="str">
        <f t="shared" si="8"/>
        <v/>
      </c>
    </row>
    <row r="88" spans="1:2" x14ac:dyDescent="0.15">
      <c r="A88" s="1" t="str">
        <f t="shared" si="7"/>
        <v/>
      </c>
      <c r="B88" s="1" t="str">
        <f t="shared" si="8"/>
        <v/>
      </c>
    </row>
    <row r="89" spans="1:2" x14ac:dyDescent="0.15">
      <c r="A89" s="1" t="str">
        <f t="shared" si="7"/>
        <v/>
      </c>
      <c r="B89" s="1" t="str">
        <f t="shared" si="8"/>
        <v/>
      </c>
    </row>
    <row r="90" spans="1:2" x14ac:dyDescent="0.15">
      <c r="A90" s="1" t="str">
        <f t="shared" si="7"/>
        <v/>
      </c>
      <c r="B90" s="1" t="str">
        <f t="shared" si="8"/>
        <v/>
      </c>
    </row>
    <row r="91" spans="1:2" x14ac:dyDescent="0.15">
      <c r="A91" s="1" t="str">
        <f t="shared" si="7"/>
        <v/>
      </c>
      <c r="B91" s="1" t="str">
        <f t="shared" si="8"/>
        <v/>
      </c>
    </row>
    <row r="92" spans="1:2" x14ac:dyDescent="0.15">
      <c r="A92" s="1" t="str">
        <f t="shared" si="7"/>
        <v/>
      </c>
      <c r="B92" s="1" t="str">
        <f t="shared" si="8"/>
        <v/>
      </c>
    </row>
    <row r="93" spans="1:2" x14ac:dyDescent="0.15">
      <c r="A93" s="1" t="str">
        <f t="shared" si="7"/>
        <v/>
      </c>
      <c r="B93" s="1" t="str">
        <f t="shared" si="8"/>
        <v/>
      </c>
    </row>
    <row r="94" spans="1:2" x14ac:dyDescent="0.15">
      <c r="A94" s="1" t="str">
        <f t="shared" si="7"/>
        <v/>
      </c>
      <c r="B94" s="1" t="str">
        <f t="shared" si="8"/>
        <v/>
      </c>
    </row>
    <row r="95" spans="1:2" x14ac:dyDescent="0.15">
      <c r="A95" s="1" t="str">
        <f t="shared" si="7"/>
        <v/>
      </c>
      <c r="B95" s="1" t="str">
        <f t="shared" si="8"/>
        <v/>
      </c>
    </row>
    <row r="96" spans="1:2" x14ac:dyDescent="0.15">
      <c r="A96" s="1" t="str">
        <f t="shared" si="7"/>
        <v/>
      </c>
      <c r="B96" s="1" t="str">
        <f t="shared" si="8"/>
        <v/>
      </c>
    </row>
    <row r="97" spans="1:2" x14ac:dyDescent="0.15">
      <c r="A97" s="1" t="str">
        <f t="shared" si="7"/>
        <v/>
      </c>
      <c r="B97" s="1" t="str">
        <f t="shared" si="8"/>
        <v/>
      </c>
    </row>
    <row r="98" spans="1:2" x14ac:dyDescent="0.15">
      <c r="A98" s="1" t="str">
        <f t="shared" si="7"/>
        <v/>
      </c>
      <c r="B98" s="1" t="str">
        <f t="shared" si="8"/>
        <v/>
      </c>
    </row>
    <row r="99" spans="1:2" x14ac:dyDescent="0.15">
      <c r="A99" s="1" t="str">
        <f t="shared" si="7"/>
        <v/>
      </c>
      <c r="B99" s="1" t="str">
        <f t="shared" si="8"/>
        <v/>
      </c>
    </row>
    <row r="100" spans="1:2" x14ac:dyDescent="0.15">
      <c r="A100" s="1" t="str">
        <f t="shared" si="7"/>
        <v/>
      </c>
      <c r="B100" s="1" t="str">
        <f t="shared" si="8"/>
        <v/>
      </c>
    </row>
    <row r="101" spans="1:2" x14ac:dyDescent="0.15">
      <c r="A101" s="1" t="str">
        <f t="shared" si="7"/>
        <v/>
      </c>
      <c r="B101" s="1" t="str">
        <f t="shared" si="8"/>
        <v/>
      </c>
    </row>
    <row r="102" spans="1:2" x14ac:dyDescent="0.15">
      <c r="A102" s="1" t="str">
        <f t="shared" si="7"/>
        <v/>
      </c>
      <c r="B102" s="1" t="str">
        <f t="shared" si="8"/>
        <v/>
      </c>
    </row>
    <row r="103" spans="1:2" x14ac:dyDescent="0.15">
      <c r="A103" s="1" t="str">
        <f t="shared" si="7"/>
        <v/>
      </c>
      <c r="B103" s="1" t="str">
        <f t="shared" si="8"/>
        <v/>
      </c>
    </row>
    <row r="104" spans="1:2" x14ac:dyDescent="0.15">
      <c r="A104" s="1" t="str">
        <f t="shared" si="7"/>
        <v/>
      </c>
      <c r="B104" s="1" t="str">
        <f t="shared" si="8"/>
        <v/>
      </c>
    </row>
    <row r="105" spans="1:2" x14ac:dyDescent="0.15">
      <c r="A105" s="1" t="str">
        <f t="shared" si="7"/>
        <v/>
      </c>
      <c r="B105" s="1" t="str">
        <f t="shared" si="8"/>
        <v/>
      </c>
    </row>
    <row r="106" spans="1:2" x14ac:dyDescent="0.15">
      <c r="A106" s="1" t="str">
        <f t="shared" si="7"/>
        <v/>
      </c>
      <c r="B106" s="1" t="str">
        <f t="shared" si="8"/>
        <v/>
      </c>
    </row>
    <row r="107" spans="1:2" x14ac:dyDescent="0.15">
      <c r="A107" s="1" t="str">
        <f t="shared" si="7"/>
        <v/>
      </c>
      <c r="B107" s="1" t="str">
        <f t="shared" si="8"/>
        <v/>
      </c>
    </row>
    <row r="108" spans="1:2" x14ac:dyDescent="0.15">
      <c r="A108" s="1" t="str">
        <f t="shared" si="7"/>
        <v/>
      </c>
      <c r="B108" s="1" t="str">
        <f t="shared" si="8"/>
        <v/>
      </c>
    </row>
    <row r="109" spans="1:2" x14ac:dyDescent="0.15">
      <c r="A109" s="1" t="str">
        <f t="shared" si="7"/>
        <v/>
      </c>
      <c r="B109" s="1" t="str">
        <f t="shared" si="8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dcterms:created xsi:type="dcterms:W3CDTF">2023-11-02T12:16:38Z</dcterms:created>
  <dcterms:modified xsi:type="dcterms:W3CDTF">2023-12-28T00:43:36Z</dcterms:modified>
</cp:coreProperties>
</file>