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BBB37A3B-32B4-4321-8C4D-54132DEFF639}" xr6:coauthVersionLast="36" xr6:coauthVersionMax="47" xr10:uidLastSave="{00000000-0000-0000-0000-000000000000}"/>
  <bookViews>
    <workbookView xWindow="-28920" yWindow="-120" windowWidth="29040" windowHeight="15840" xr2:uid="{352DDEA2-8EDC-45E3-A17F-744EA6DFF98D}"/>
  </bookViews>
  <sheets>
    <sheet name="データ" sheetId="1" r:id="rId1"/>
    <sheet name="グラフ1" sheetId="3" r:id="rId2"/>
  </sheets>
  <definedNames>
    <definedName name="横軸ラベル_西暦">OFFSET(データ!$E$9,MATCH(データ!$C$5,データ!$C$9:$C$109,0)-1,0,データ!$B$6,1)</definedName>
    <definedName name="中小企業者の割合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B10" i="1"/>
  <c r="B9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B6" i="1"/>
  <c r="E5" i="1"/>
  <c r="B107" i="1" s="1"/>
  <c r="B12" i="1" l="1"/>
  <c r="B11" i="1"/>
  <c r="B32" i="1"/>
  <c r="B18" i="1"/>
  <c r="D18" i="1" s="1"/>
  <c r="B25" i="1"/>
  <c r="B49" i="1"/>
  <c r="B44" i="1"/>
  <c r="B81" i="1"/>
  <c r="B65" i="1"/>
  <c r="B60" i="1"/>
  <c r="B38" i="1"/>
  <c r="B76" i="1"/>
  <c r="B20" i="1"/>
  <c r="B27" i="1"/>
  <c r="B33" i="1"/>
  <c r="B40" i="1"/>
  <c r="B45" i="1"/>
  <c r="B56" i="1"/>
  <c r="B61" i="1"/>
  <c r="B72" i="1"/>
  <c r="B77" i="1"/>
  <c r="B88" i="1"/>
  <c r="B93" i="1"/>
  <c r="B104" i="1"/>
  <c r="B109" i="1"/>
  <c r="B92" i="1"/>
  <c r="B97" i="1"/>
  <c r="B26" i="1"/>
  <c r="B55" i="1"/>
  <c r="B71" i="1"/>
  <c r="B82" i="1"/>
  <c r="B87" i="1"/>
  <c r="B98" i="1"/>
  <c r="B103" i="1"/>
  <c r="B13" i="1"/>
  <c r="D13" i="1" s="1"/>
  <c r="B21" i="1"/>
  <c r="B28" i="1"/>
  <c r="B34" i="1"/>
  <c r="B46" i="1"/>
  <c r="B51" i="1"/>
  <c r="B62" i="1"/>
  <c r="B67" i="1"/>
  <c r="B78" i="1"/>
  <c r="B83" i="1"/>
  <c r="B94" i="1"/>
  <c r="B99" i="1"/>
  <c r="B50" i="1"/>
  <c r="B22" i="1"/>
  <c r="B41" i="1"/>
  <c r="B57" i="1"/>
  <c r="B68" i="1"/>
  <c r="B73" i="1"/>
  <c r="B84" i="1"/>
  <c r="B89" i="1"/>
  <c r="B100" i="1"/>
  <c r="B105" i="1"/>
  <c r="B108" i="1"/>
  <c r="B19" i="1"/>
  <c r="D19" i="1" s="1"/>
  <c r="B39" i="1"/>
  <c r="B66" i="1"/>
  <c r="B14" i="1"/>
  <c r="D14" i="1" s="1"/>
  <c r="B35" i="1"/>
  <c r="B52" i="1"/>
  <c r="B15" i="1"/>
  <c r="D15" i="1" s="1"/>
  <c r="B23" i="1"/>
  <c r="B29" i="1"/>
  <c r="B36" i="1"/>
  <c r="B42" i="1"/>
  <c r="B47" i="1"/>
  <c r="B58" i="1"/>
  <c r="B63" i="1"/>
  <c r="B74" i="1"/>
  <c r="B79" i="1"/>
  <c r="B90" i="1"/>
  <c r="B95" i="1"/>
  <c r="B106" i="1"/>
  <c r="B16" i="1"/>
  <c r="D16" i="1" s="1"/>
  <c r="B24" i="1"/>
  <c r="B30" i="1"/>
  <c r="B48" i="1"/>
  <c r="B53" i="1"/>
  <c r="B64" i="1"/>
  <c r="B69" i="1"/>
  <c r="B80" i="1"/>
  <c r="B85" i="1"/>
  <c r="B96" i="1"/>
  <c r="B101" i="1"/>
  <c r="B17" i="1"/>
  <c r="D17" i="1" s="1"/>
  <c r="B31" i="1"/>
  <c r="B37" i="1"/>
  <c r="B43" i="1"/>
  <c r="B54" i="1"/>
  <c r="B59" i="1"/>
  <c r="B70" i="1"/>
  <c r="B75" i="1"/>
  <c r="B86" i="1"/>
  <c r="B91" i="1"/>
  <c r="B102" i="1"/>
  <c r="E10" i="1"/>
  <c r="E9" i="1"/>
</calcChain>
</file>

<file path=xl/sharedStrings.xml><?xml version="1.0" encoding="utf-8"?>
<sst xmlns="http://schemas.openxmlformats.org/spreadsheetml/2006/main" count="15" uniqueCount="15">
  <si>
    <t>西暦</t>
    <rPh sb="0" eb="2">
      <t>セイレキ</t>
    </rPh>
    <phoneticPr fontId="22"/>
  </si>
  <si>
    <t>横軸ラベル_元号</t>
    <rPh sb="0" eb="2">
      <t>ヨコジク</t>
    </rPh>
    <rPh sb="6" eb="8">
      <t>ゲンゴウ</t>
    </rPh>
    <phoneticPr fontId="22"/>
  </si>
  <si>
    <t>横軸ラベル_西暦</t>
    <rPh sb="0" eb="2">
      <t>ヨコジク</t>
    </rPh>
    <rPh sb="6" eb="8">
      <t>セイレキ</t>
    </rPh>
    <phoneticPr fontId="22"/>
  </si>
  <si>
    <t>DXに取り組む又は検討している中小企業者の割合（資料：県企画政策部）（単位：％）</t>
    <rPh sb="3" eb="4">
      <t>ト</t>
    </rPh>
    <rPh sb="5" eb="6">
      <t>ク</t>
    </rPh>
    <rPh sb="7" eb="8">
      <t>マタ</t>
    </rPh>
    <rPh sb="9" eb="11">
      <t>ケントウ</t>
    </rPh>
    <rPh sb="15" eb="17">
      <t>チュウショウ</t>
    </rPh>
    <rPh sb="17" eb="19">
      <t>キギョウ</t>
    </rPh>
    <rPh sb="19" eb="20">
      <t>シャ</t>
    </rPh>
    <rPh sb="21" eb="23">
      <t>ワリアイ</t>
    </rPh>
    <rPh sb="24" eb="26">
      <t>シリョウ</t>
    </rPh>
    <rPh sb="27" eb="28">
      <t>ケン</t>
    </rPh>
    <rPh sb="28" eb="30">
      <t>キカク</t>
    </rPh>
    <rPh sb="30" eb="32">
      <t>セイサク</t>
    </rPh>
    <rPh sb="32" eb="33">
      <t>ブ</t>
    </rPh>
    <rPh sb="35" eb="37">
      <t>タンイ</t>
    </rPh>
    <phoneticPr fontId="1"/>
  </si>
  <si>
    <t>DXに取り組む又は検討している中小企業者の割合</t>
    <phoneticPr fontId="1"/>
  </si>
  <si>
    <t>列A、Ｂは</t>
    <rPh sb="0" eb="1">
      <t>レツ</t>
    </rPh>
    <phoneticPr fontId="22"/>
  </si>
  <si>
    <t>【「グラフ1」シートにデータが反映されます】</t>
    <rPh sb="15" eb="17">
      <t>ハンエイ</t>
    </rPh>
    <phoneticPr fontId="22"/>
  </si>
  <si>
    <t>上書きしないで</t>
    <rPh sb="0" eb="2">
      <t>ウワガ</t>
    </rPh>
    <phoneticPr fontId="2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</si>
  <si>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2"/>
  </si>
  <si>
    <t>ください。</t>
    <phoneticPr fontId="2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</si>
  <si>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2"/>
  </si>
  <si>
    <t>↓</t>
    <phoneticPr fontId="22"/>
  </si>
  <si>
    <t>年（年度）から</t>
    <rPh sb="0" eb="1">
      <t>ネン</t>
    </rPh>
    <rPh sb="2" eb="3">
      <t>ネン</t>
    </rPh>
    <rPh sb="3" eb="4">
      <t>ド</t>
    </rPh>
    <phoneticPr fontId="22"/>
  </si>
  <si>
    <t>年（年度）までのグラフを作成します</t>
    <phoneticPr fontId="22"/>
  </si>
  <si>
    <t>※ 受入状況は、概ね１年以上活動し、特別交付税の算定対象となった隊員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</si>
</sst>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20" fillId="0" borderId="0"/>
    <xf numFmtId="0" fontId="11" fillId="0" borderId="0"/>
    <xf numFmtId="0" fontId="11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3" fillId="24" borderId="0" xfId="0" applyFont="1" applyFill="1" applyAlignment="1"/>
    <xf numFmtId="0" fontId="11" fillId="0" borderId="0" xfId="0" applyFont="1" applyAlignment="1">
      <alignment horizontal="right"/>
    </xf>
    <xf numFmtId="0" fontId="24" fillId="24" borderId="0" xfId="0" applyFont="1" applyFill="1">
      <alignment vertical="center"/>
    </xf>
    <xf numFmtId="0" fontId="24" fillId="0" borderId="0" xfId="0" applyFont="1">
      <alignment vertical="center"/>
    </xf>
    <xf numFmtId="177" fontId="24" fillId="24" borderId="0" xfId="0" applyNumberFormat="1" applyFont="1" applyFill="1">
      <alignment vertical="center"/>
    </xf>
    <xf numFmtId="0" fontId="24" fillId="24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77" fontId="24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176" fontId="24" fillId="0" borderId="0" xfId="0" applyNumberFormat="1" applyFont="1" applyAlignment="1">
      <alignment vertical="center" wrapText="1"/>
    </xf>
    <xf numFmtId="176" fontId="11" fillId="0" borderId="0" xfId="0" applyNumberFormat="1" applyFont="1">
      <alignment vertical="center"/>
    </xf>
    <xf numFmtId="0" fontId="27" fillId="24" borderId="0" xfId="0" applyFont="1" applyFill="1">
      <alignment vertical="center"/>
    </xf>
    <xf numFmtId="0" fontId="24" fillId="0" borderId="10" xfId="0" applyFont="1" applyBorder="1">
      <alignment vertical="center"/>
    </xf>
    <xf numFmtId="0" fontId="28" fillId="0" borderId="13" xfId="0" applyFont="1" applyBorder="1">
      <alignment vertical="center"/>
    </xf>
    <xf numFmtId="38" fontId="24" fillId="0" borderId="0" xfId="92" applyFont="1">
      <alignment vertical="center"/>
    </xf>
    <xf numFmtId="0" fontId="25" fillId="0" borderId="13" xfId="0" applyFont="1" applyBorder="1" applyAlignment="1">
      <alignment horizontal="center" vertical="center"/>
    </xf>
    <xf numFmtId="0" fontId="24" fillId="0" borderId="11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14" xfId="0" applyFont="1" applyBorder="1">
      <alignment vertical="center"/>
    </xf>
    <xf numFmtId="38" fontId="24" fillId="0" borderId="0" xfId="92" applyFont="1" applyFill="1">
      <alignment vertical="center"/>
    </xf>
    <xf numFmtId="14" fontId="24" fillId="25" borderId="15" xfId="0" applyNumberFormat="1" applyFont="1" applyFill="1" applyBorder="1">
      <alignment vertical="center"/>
    </xf>
    <xf numFmtId="0" fontId="24" fillId="0" borderId="16" xfId="0" applyFont="1" applyBorder="1">
      <alignment vertical="center"/>
    </xf>
    <xf numFmtId="177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</cellXfs>
  <cellStyles count="93">
    <cellStyle name="20% - アクセント 1 2" xfId="3" xr:uid="{00000000-0005-0000-0000-000030000000}"/>
    <cellStyle name="20% - アクセント 1 3" xfId="2" xr:uid="{00000000-0005-0000-0000-00002F000000}"/>
    <cellStyle name="20% - アクセント 2 2" xfId="5" xr:uid="{00000000-0005-0000-0000-000032000000}"/>
    <cellStyle name="20% - アクセント 2 3" xfId="4" xr:uid="{00000000-0005-0000-0000-000031000000}"/>
    <cellStyle name="20% - アクセント 3 2" xfId="7" xr:uid="{00000000-0005-0000-0000-000034000000}"/>
    <cellStyle name="20% - アクセント 3 3" xfId="6" xr:uid="{00000000-0005-0000-0000-000033000000}"/>
    <cellStyle name="20% - アクセント 4 2" xfId="9" xr:uid="{00000000-0005-0000-0000-000036000000}"/>
    <cellStyle name="20% - アクセント 4 3" xfId="8" xr:uid="{00000000-0005-0000-0000-000035000000}"/>
    <cellStyle name="20% - アクセント 5 2" xfId="11" xr:uid="{00000000-0005-0000-0000-000038000000}"/>
    <cellStyle name="20% - アクセント 5 3" xfId="10" xr:uid="{00000000-0005-0000-0000-000037000000}"/>
    <cellStyle name="20% - アクセント 6 2" xfId="13" xr:uid="{00000000-0005-0000-0000-00003A000000}"/>
    <cellStyle name="20% - アクセント 6 3" xfId="12" xr:uid="{00000000-0005-0000-0000-000039000000}"/>
    <cellStyle name="40% - アクセント 1 2" xfId="15" xr:uid="{00000000-0005-0000-0000-00003C000000}"/>
    <cellStyle name="40% - アクセント 1 3" xfId="14" xr:uid="{00000000-0005-0000-0000-00003B000000}"/>
    <cellStyle name="40% - アクセント 2 2" xfId="17" xr:uid="{00000000-0005-0000-0000-00003E000000}"/>
    <cellStyle name="40% - アクセント 2 3" xfId="16" xr:uid="{00000000-0005-0000-0000-00003D000000}"/>
    <cellStyle name="40% - アクセント 3 2" xfId="19" xr:uid="{00000000-0005-0000-0000-000040000000}"/>
    <cellStyle name="40% - アクセント 3 3" xfId="18" xr:uid="{00000000-0005-0000-0000-00003F000000}"/>
    <cellStyle name="40% - アクセント 4 2" xfId="21" xr:uid="{00000000-0005-0000-0000-000042000000}"/>
    <cellStyle name="40% - アクセント 4 3" xfId="20" xr:uid="{00000000-0005-0000-0000-000041000000}"/>
    <cellStyle name="40% - アクセント 5 2" xfId="23" xr:uid="{00000000-0005-0000-0000-000044000000}"/>
    <cellStyle name="40% - アクセント 5 3" xfId="22" xr:uid="{00000000-0005-0000-0000-000043000000}"/>
    <cellStyle name="40% - アクセント 6 2" xfId="25" xr:uid="{00000000-0005-0000-0000-000046000000}"/>
    <cellStyle name="40% - アクセント 6 3" xfId="24" xr:uid="{00000000-0005-0000-0000-000045000000}"/>
    <cellStyle name="60% - アクセント 1 2" xfId="27" xr:uid="{00000000-0005-0000-0000-000048000000}"/>
    <cellStyle name="60% - アクセント 1 3" xfId="26" xr:uid="{00000000-0005-0000-0000-000047000000}"/>
    <cellStyle name="60% - アクセント 2 2" xfId="29" xr:uid="{00000000-0005-0000-0000-00004A000000}"/>
    <cellStyle name="60% - アクセント 2 3" xfId="28" xr:uid="{00000000-0005-0000-0000-000049000000}"/>
    <cellStyle name="60% - アクセント 3 2" xfId="31" xr:uid="{00000000-0005-0000-0000-00004C000000}"/>
    <cellStyle name="60% - アクセント 3 3" xfId="30" xr:uid="{00000000-0005-0000-0000-00004B000000}"/>
    <cellStyle name="60% - アクセント 4 2" xfId="33" xr:uid="{00000000-0005-0000-0000-00004E000000}"/>
    <cellStyle name="60% - アクセント 4 3" xfId="32" xr:uid="{00000000-0005-0000-0000-00004D000000}"/>
    <cellStyle name="60% - アクセント 5 2" xfId="35" xr:uid="{00000000-0005-0000-0000-000050000000}"/>
    <cellStyle name="60% - アクセント 5 3" xfId="34" xr:uid="{00000000-0005-0000-0000-00004F000000}"/>
    <cellStyle name="60% - アクセント 6 2" xfId="37" xr:uid="{00000000-0005-0000-0000-000052000000}"/>
    <cellStyle name="60% - アクセント 6 3" xfId="36" xr:uid="{00000000-0005-0000-0000-000051000000}"/>
    <cellStyle name="アクセント 1 2" xfId="39" xr:uid="{00000000-0005-0000-0000-000054000000}"/>
    <cellStyle name="アクセント 1 3" xfId="38" xr:uid="{00000000-0005-0000-0000-000053000000}"/>
    <cellStyle name="アクセント 2 2" xfId="41" xr:uid="{00000000-0005-0000-0000-000056000000}"/>
    <cellStyle name="アクセント 2 3" xfId="40" xr:uid="{00000000-0005-0000-0000-000055000000}"/>
    <cellStyle name="アクセント 3 2" xfId="43" xr:uid="{00000000-0005-0000-0000-000058000000}"/>
    <cellStyle name="アクセント 3 3" xfId="42" xr:uid="{00000000-0005-0000-0000-000057000000}"/>
    <cellStyle name="アクセント 4 2" xfId="45" xr:uid="{00000000-0005-0000-0000-00005A000000}"/>
    <cellStyle name="アクセント 4 3" xfId="44" xr:uid="{00000000-0005-0000-0000-000059000000}"/>
    <cellStyle name="アクセント 5 2" xfId="47" xr:uid="{00000000-0005-0000-0000-00005C000000}"/>
    <cellStyle name="アクセント 5 3" xfId="46" xr:uid="{00000000-0005-0000-0000-00005B000000}"/>
    <cellStyle name="アクセント 6 2" xfId="49" xr:uid="{00000000-0005-0000-0000-00005E000000}"/>
    <cellStyle name="アクセント 6 3" xfId="48" xr:uid="{00000000-0005-0000-0000-00005D000000}"/>
    <cellStyle name="タイトル 2" xfId="51" xr:uid="{00000000-0005-0000-0000-000060000000}"/>
    <cellStyle name="タイトル 3" xfId="50" xr:uid="{00000000-0005-0000-0000-00005F000000}"/>
    <cellStyle name="チェック セル 2" xfId="53" xr:uid="{00000000-0005-0000-0000-000062000000}"/>
    <cellStyle name="チェック セル 3" xfId="52" xr:uid="{00000000-0005-0000-0000-000061000000}"/>
    <cellStyle name="どちらでもない 2" xfId="55" xr:uid="{00000000-0005-0000-0000-000064000000}"/>
    <cellStyle name="どちらでもない 3" xfId="54" xr:uid="{00000000-0005-0000-0000-000063000000}"/>
    <cellStyle name="メモ 2" xfId="57" xr:uid="{00000000-0005-0000-0000-000066000000}"/>
    <cellStyle name="メモ 3" xfId="56" xr:uid="{00000000-0005-0000-0000-000065000000}"/>
    <cellStyle name="リンク セル 2" xfId="59" xr:uid="{00000000-0005-0000-0000-000068000000}"/>
    <cellStyle name="リンク セル 3" xfId="58" xr:uid="{00000000-0005-0000-0000-000067000000}"/>
    <cellStyle name="悪い 2" xfId="61" xr:uid="{00000000-0005-0000-0000-00006A000000}"/>
    <cellStyle name="悪い 3" xfId="60" xr:uid="{00000000-0005-0000-0000-000069000000}"/>
    <cellStyle name="計算 2" xfId="63" xr:uid="{00000000-0005-0000-0000-00006C000000}"/>
    <cellStyle name="計算 3" xfId="62" xr:uid="{00000000-0005-0000-0000-00006B000000}"/>
    <cellStyle name="警告文 2" xfId="65" xr:uid="{00000000-0005-0000-0000-00006E000000}"/>
    <cellStyle name="警告文 3" xfId="64" xr:uid="{00000000-0005-0000-0000-00006D000000}"/>
    <cellStyle name="桁区切り" xfId="92" builtinId="6"/>
    <cellStyle name="桁区切り 2" xfId="66" xr:uid="{00000000-0005-0000-0000-00006F000000}"/>
    <cellStyle name="見出し 1 2" xfId="68" xr:uid="{00000000-0005-0000-0000-000071000000}"/>
    <cellStyle name="見出し 1 3" xfId="67" xr:uid="{00000000-0005-0000-0000-000070000000}"/>
    <cellStyle name="見出し 2 2" xfId="70" xr:uid="{00000000-0005-0000-0000-000073000000}"/>
    <cellStyle name="見出し 2 3" xfId="69" xr:uid="{00000000-0005-0000-0000-000072000000}"/>
    <cellStyle name="見出し 3 2" xfId="72" xr:uid="{00000000-0005-0000-0000-000075000000}"/>
    <cellStyle name="見出し 3 3" xfId="71" xr:uid="{00000000-0005-0000-0000-000074000000}"/>
    <cellStyle name="見出し 4 2" xfId="74" xr:uid="{00000000-0005-0000-0000-000077000000}"/>
    <cellStyle name="見出し 4 3" xfId="73" xr:uid="{00000000-0005-0000-0000-000076000000}"/>
    <cellStyle name="集計 2" xfId="76" xr:uid="{00000000-0005-0000-0000-000079000000}"/>
    <cellStyle name="集計 3" xfId="75" xr:uid="{00000000-0005-0000-0000-000078000000}"/>
    <cellStyle name="出力 2" xfId="78" xr:uid="{00000000-0005-0000-0000-00007B000000}"/>
    <cellStyle name="出力 3" xfId="77" xr:uid="{00000000-0005-0000-0000-00007A000000}"/>
    <cellStyle name="説明文 2" xfId="80" xr:uid="{00000000-0005-0000-0000-00007D000000}"/>
    <cellStyle name="説明文 3" xfId="79" xr:uid="{00000000-0005-0000-0000-00007C000000}"/>
    <cellStyle name="入力 2" xfId="82" xr:uid="{00000000-0005-0000-0000-00007F000000}"/>
    <cellStyle name="入力 3" xfId="81" xr:uid="{00000000-0005-0000-0000-00007E000000}"/>
    <cellStyle name="標準" xfId="0" builtinId="0"/>
    <cellStyle name="標準 2" xfId="83" xr:uid="{00000000-0005-0000-0000-000081000000}"/>
    <cellStyle name="標準 2 2" xfId="84" xr:uid="{00000000-0005-0000-0000-000082000000}"/>
    <cellStyle name="標準 2_Pref_Smoking_Rate(2001_2007)" xfId="85" xr:uid="{00000000-0005-0000-0000-000083000000}"/>
    <cellStyle name="標準 3" xfId="86" xr:uid="{00000000-0005-0000-0000-000084000000}"/>
    <cellStyle name="標準 4" xfId="87" xr:uid="{00000000-0005-0000-0000-000085000000}"/>
    <cellStyle name="標準 5" xfId="88" xr:uid="{00000000-0005-0000-0000-000086000000}"/>
    <cellStyle name="標準 6" xfId="89" xr:uid="{00000000-0005-0000-0000-000087000000}"/>
    <cellStyle name="標準 7" xfId="1" xr:uid="{00000000-0005-0000-0000-000080000000}"/>
    <cellStyle name="良い 2" xfId="91" xr:uid="{00000000-0005-0000-0000-000089000000}"/>
    <cellStyle name="良い 3" xfId="90" xr:uid="{00000000-0005-0000-0000-000088000000}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/>
              <a:t>DX</a:t>
            </a:r>
            <a:r>
              <a:rPr lang="ja-JP"/>
              <a:t>に取り組む又は検討している中小企業者の割合</a:t>
            </a:r>
          </a:p>
        </c:rich>
      </c:tx>
      <c:layout>
        <c:manualLayout>
          <c:xMode val="edge"/>
          <c:yMode val="edge"/>
          <c:x val="0.15623319911261208"/>
          <c:y val="0.14431373737337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23258045247947734"/>
          <c:w val="0.8861210584311745"/>
          <c:h val="0.598080889142577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2"/>
                <c:pt idx="0">
                  <c:v>2022</c:v>
                </c:pt>
                <c:pt idx="1">
                  <c:v>23</c:v>
                </c:pt>
              </c:strCache>
            </c:strRef>
          </c:cat>
          <c:val>
            <c:numRef>
              <c:f>[0]!中小企業者の割合</c:f>
              <c:numCache>
                <c:formatCode>0.0_ </c:formatCode>
                <c:ptCount val="2"/>
                <c:pt idx="0">
                  <c:v>32.5</c:v>
                </c:pt>
                <c:pt idx="1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D-46C3-9F84-A563DC64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84448"/>
        <c:axId val="583682152"/>
      </c:lineChart>
      <c:catAx>
        <c:axId val="5836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2152"/>
        <c:crosses val="autoZero"/>
        <c:auto val="1"/>
        <c:lblAlgn val="ctr"/>
        <c:lblOffset val="100"/>
        <c:noMultiLvlLbl val="0"/>
      </c:catAx>
      <c:valAx>
        <c:axId val="583682152"/>
        <c:scaling>
          <c:orientation val="minMax"/>
          <c:max val="10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4448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941993-9FA9-4511-92C0-6F4AF87AAD35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4388C5-9D5A-4B13-A025-8B25CFF5A6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0.05974</cdr:x>
      <cdr:y>0.17211</cdr:y>
    </cdr:from>
    <cdr:to>
      <cdr:x>0.15807</cdr:x>
      <cdr:y>0.3227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E13B56A-8540-48A4-978C-6CE4B1C626AF}"/>
            </a:ext>
          </a:extLst>
        </cdr:cNvPr>
        <cdr:cNvSpPr txBox="1"/>
      </cdr:nvSpPr>
      <cdr:spPr>
        <a:xfrm xmlns:a="http://schemas.openxmlformats.org/drawingml/2006/main">
          <a:off x="555625" y="104510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0.74964</cdr:x>
      <cdr:y>0.93691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FB10F7-586F-4F5B-B292-BD159606569D}"/>
            </a:ext>
          </a:extLst>
        </cdr:cNvPr>
        <cdr:cNvSpPr txBox="1"/>
      </cdr:nvSpPr>
      <cdr:spPr>
        <a:xfrm xmlns:a="http://schemas.openxmlformats.org/drawingml/2006/main">
          <a:off x="6971771" y="5689070"/>
          <a:ext cx="2328333" cy="383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資料：県企画政策部</a:t>
          </a:r>
        </a:p>
      </cdr:txBody>
    </cdr:sp>
  </cdr:relSizeAnchor>
  <cdr:relSizeAnchor xmlns:cdr="http://schemas.openxmlformats.org/drawingml/2006/chartDrawing">
    <cdr:from>
      <cdr:x>0.014</cdr:x>
      <cdr:y>0.00619</cdr:y>
    </cdr:from>
    <cdr:to>
      <cdr:x>0.98584</cdr:x>
      <cdr:y>0.13092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9CD71D9-9911-4EA7-B85F-D6956DF4AA90}"/>
            </a:ext>
          </a:extLst>
        </cdr:cNvPr>
        <cdr:cNvSpPr txBox="1"/>
      </cdr:nvSpPr>
      <cdr:spPr>
        <a:xfrm xmlns:a="http://schemas.openxmlformats.org/drawingml/2006/main">
          <a:off x="130451" y="37683"/>
          <a:ext cx="9055542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2023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年度に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DX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に取り組む又は検討している中小企業者の割合は、前年度に比べ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ポイント上昇しています。</a:t>
          </a:r>
        </a:p>
      </cdr:txBody>
    </cdr:sp>
  </cdr:relSizeAnchor>
  <cdr:relSizeAnchor xmlns:cdr="http://schemas.openxmlformats.org/drawingml/2006/chartDrawing">
    <cdr:from>
      <cdr:x>0.89298</cdr:x>
      <cdr:y>0.85122</cdr:y>
    </cdr:from>
    <cdr:to>
      <cdr:x>0.9913</cdr:x>
      <cdr:y>0.90995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01B8F6B-64BC-4807-9AAF-20A20A2D5786}"/>
            </a:ext>
          </a:extLst>
        </cdr:cNvPr>
        <cdr:cNvSpPr txBox="1"/>
      </cdr:nvSpPr>
      <cdr:spPr>
        <a:xfrm xmlns:a="http://schemas.openxmlformats.org/drawingml/2006/main">
          <a:off x="8320770" y="5181957"/>
          <a:ext cx="916139" cy="357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0.91585</cdr:x>
      <cdr:y>0.16087</cdr:y>
    </cdr:from>
    <cdr:to>
      <cdr:x>0.98262</cdr:x>
      <cdr:y>0.2167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C16953-56FA-4279-80FA-0D2BB04BF1C7}"/>
            </a:ext>
          </a:extLst>
        </cdr:cNvPr>
        <cdr:cNvSpPr txBox="1"/>
      </cdr:nvSpPr>
      <cdr:spPr>
        <a:xfrm xmlns:a="http://schemas.openxmlformats.org/drawingml/2006/main">
          <a:off x="8517467" y="976842"/>
          <a:ext cx="621013" cy="33901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BDBB-5690-461B-9230-A9D97542DE05}">
  <dimension ref="A1:R109"/>
  <sheetViews>
    <sheetView tabSelected="1" workbookViewId="0">
      <selection activeCell="K11" sqref="K11"/>
    </sheetView>
  </sheetViews>
  <sheetFormatPr defaultColWidth="9" defaultRowHeight="13.5" x14ac:dyDescent="0.4"/>
  <cols>
    <col min="1" max="2" width="6" style="3" customWidth="1"/>
    <col min="3" max="3" width="9.5" style="4" bestFit="1" customWidth="1"/>
    <col min="4" max="4" width="11.625" style="4" customWidth="1"/>
    <col min="5" max="5" width="9.125" style="4" bestFit="1" customWidth="1"/>
    <col min="6" max="6" width="13" style="9" customWidth="1"/>
    <col min="7" max="9" width="9.125" style="9" bestFit="1" customWidth="1"/>
    <col min="10" max="16384" width="9" style="4"/>
  </cols>
  <sheetData>
    <row r="1" spans="1:18" x14ac:dyDescent="0.4">
      <c r="A1" s="12" t="s">
        <v>5</v>
      </c>
      <c r="C1" s="13" t="s">
        <v>6</v>
      </c>
      <c r="D1" s="17"/>
      <c r="E1" s="17"/>
      <c r="F1" s="17"/>
      <c r="G1" s="17"/>
      <c r="H1" s="17"/>
      <c r="I1" s="18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4">
      <c r="A2" s="12" t="s">
        <v>7</v>
      </c>
      <c r="C2" s="14" t="s">
        <v>8</v>
      </c>
      <c r="F2" s="4"/>
      <c r="G2" s="4"/>
      <c r="H2" s="4"/>
      <c r="I2" s="20"/>
      <c r="J2" s="15"/>
      <c r="K2" s="15"/>
      <c r="L2" s="15"/>
      <c r="M2" s="15"/>
      <c r="N2" s="15"/>
      <c r="O2" s="21"/>
      <c r="Q2" s="21"/>
      <c r="R2" s="21"/>
    </row>
    <row r="3" spans="1:18" x14ac:dyDescent="0.4">
      <c r="A3" s="12" t="s">
        <v>9</v>
      </c>
      <c r="C3" s="14" t="s">
        <v>10</v>
      </c>
      <c r="F3" s="4"/>
      <c r="G3" s="4"/>
      <c r="H3" s="4"/>
      <c r="I3" s="20"/>
      <c r="J3" s="15"/>
      <c r="K3" s="15"/>
      <c r="L3" s="15"/>
      <c r="M3" s="15"/>
      <c r="N3" s="15"/>
      <c r="O3" s="15"/>
    </row>
    <row r="4" spans="1:18" x14ac:dyDescent="0.4">
      <c r="A4" s="12"/>
      <c r="C4" s="16" t="s">
        <v>11</v>
      </c>
      <c r="F4" s="4"/>
      <c r="G4" s="4"/>
      <c r="H4" s="4"/>
      <c r="I4" s="20"/>
      <c r="J4" s="15"/>
      <c r="K4" s="15"/>
      <c r="L4" s="15"/>
      <c r="M4" s="15"/>
      <c r="N4" s="15"/>
      <c r="O4" s="15"/>
    </row>
    <row r="5" spans="1:18" ht="21" customHeight="1" x14ac:dyDescent="0.4">
      <c r="C5" s="22">
        <v>44562</v>
      </c>
      <c r="D5" s="23" t="s">
        <v>12</v>
      </c>
      <c r="E5" s="24">
        <f>MAX($C$9:$C$109)</f>
        <v>44927</v>
      </c>
      <c r="F5" s="23" t="s">
        <v>13</v>
      </c>
      <c r="G5" s="23"/>
      <c r="H5" s="23"/>
      <c r="I5" s="25"/>
      <c r="J5" s="15"/>
      <c r="K5" s="15"/>
      <c r="L5" s="15"/>
      <c r="M5" s="15"/>
      <c r="N5" s="15"/>
      <c r="O5" s="15"/>
    </row>
    <row r="6" spans="1:18" x14ac:dyDescent="0.4">
      <c r="B6" s="3">
        <f>COUNTA(C9:C109)-MATCH(C5,C9:C109,0)+1</f>
        <v>2</v>
      </c>
      <c r="F6" s="4"/>
      <c r="G6" s="4"/>
      <c r="H6" s="4"/>
      <c r="I6" s="4"/>
      <c r="J6" s="26" t="s">
        <v>14</v>
      </c>
    </row>
    <row r="7" spans="1:18" x14ac:dyDescent="0.4">
      <c r="A7" s="5"/>
      <c r="C7" s="4" t="s">
        <v>3</v>
      </c>
    </row>
    <row r="8" spans="1:18" s="7" customFormat="1" ht="54" x14ac:dyDescent="0.4">
      <c r="A8" s="6"/>
      <c r="B8" s="6"/>
      <c r="C8" s="7" t="s">
        <v>0</v>
      </c>
      <c r="D8" s="7" t="s">
        <v>1</v>
      </c>
      <c r="E8" s="7" t="s">
        <v>2</v>
      </c>
      <c r="F8" s="10" t="s">
        <v>4</v>
      </c>
      <c r="G8" s="10"/>
      <c r="H8" s="10"/>
      <c r="I8" s="10"/>
    </row>
    <row r="9" spans="1:18" x14ac:dyDescent="0.15">
      <c r="A9" s="1">
        <f>IF(C9=EDATE($C$5,0),1,"")</f>
        <v>1</v>
      </c>
      <c r="B9" s="1">
        <f>IF(C9=EDATE($C$5,0),1,"")</f>
        <v>1</v>
      </c>
      <c r="C9" s="8">
        <v>44562</v>
      </c>
      <c r="D9" s="27" t="str">
        <f t="shared" ref="D9:D19" si="0">IF(OR(A9=1,B9=1,A9),TEXT(C9,"ge"),TEXT(C9," "))</f>
        <v>R4</v>
      </c>
      <c r="E9" s="2" t="str">
        <f t="shared" ref="E9:E10" si="1">IF(OR(A9=1,A9),TEXT(C9,"yyyy"),TEXT(C9,"yy"))</f>
        <v>2022</v>
      </c>
      <c r="F9" s="9">
        <v>32.5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8">
        <v>44927</v>
      </c>
      <c r="D10" s="27" t="str">
        <f>IF(OR(A10=1,B10=1,A10),TEXT(C10,"ge"),TEXT(C10," "))</f>
        <v xml:space="preserve"> </v>
      </c>
      <c r="E10" s="2" t="str">
        <f t="shared" si="1"/>
        <v>23</v>
      </c>
      <c r="F10" s="11">
        <v>43.6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8"/>
      <c r="D11" s="27"/>
      <c r="E11" s="2"/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8"/>
      <c r="D12" s="27"/>
      <c r="E12" s="2"/>
    </row>
    <row r="13" spans="1:18" x14ac:dyDescent="0.15">
      <c r="A13" s="1" t="str">
        <f t="shared" si="2"/>
        <v/>
      </c>
      <c r="B13" s="1" t="str">
        <f t="shared" si="3"/>
        <v/>
      </c>
      <c r="C13" s="8"/>
      <c r="D13" s="27" t="str">
        <f t="shared" si="0"/>
        <v xml:space="preserve"> </v>
      </c>
      <c r="E13" s="2"/>
    </row>
    <row r="14" spans="1:18" x14ac:dyDescent="0.15">
      <c r="A14" s="1" t="str">
        <f t="shared" si="2"/>
        <v/>
      </c>
      <c r="B14" s="1" t="str">
        <f t="shared" si="3"/>
        <v/>
      </c>
      <c r="C14" s="8"/>
      <c r="D14" s="27" t="str">
        <f t="shared" si="0"/>
        <v xml:space="preserve"> </v>
      </c>
      <c r="E14" s="2"/>
    </row>
    <row r="15" spans="1:18" x14ac:dyDescent="0.15">
      <c r="A15" s="1" t="str">
        <f t="shared" si="2"/>
        <v/>
      </c>
      <c r="B15" s="1" t="str">
        <f t="shared" si="3"/>
        <v/>
      </c>
      <c r="C15" s="8"/>
      <c r="D15" s="27" t="str">
        <f t="shared" si="0"/>
        <v xml:space="preserve"> </v>
      </c>
      <c r="E15" s="2"/>
    </row>
    <row r="16" spans="1:18" x14ac:dyDescent="0.15">
      <c r="A16" s="1" t="str">
        <f t="shared" si="2"/>
        <v/>
      </c>
      <c r="B16" s="1" t="str">
        <f t="shared" si="3"/>
        <v/>
      </c>
      <c r="D16" s="27" t="str">
        <f t="shared" si="0"/>
        <v xml:space="preserve"> </v>
      </c>
    </row>
    <row r="17" spans="1:4" x14ac:dyDescent="0.15">
      <c r="A17" s="1" t="str">
        <f t="shared" si="2"/>
        <v/>
      </c>
      <c r="B17" s="1" t="str">
        <f t="shared" si="3"/>
        <v/>
      </c>
      <c r="D17" s="27" t="str">
        <f t="shared" si="0"/>
        <v xml:space="preserve"> </v>
      </c>
    </row>
    <row r="18" spans="1:4" x14ac:dyDescent="0.15">
      <c r="A18" s="1" t="str">
        <f t="shared" si="2"/>
        <v/>
      </c>
      <c r="B18" s="1" t="str">
        <f t="shared" si="3"/>
        <v/>
      </c>
      <c r="D18" s="27" t="str">
        <f t="shared" si="0"/>
        <v xml:space="preserve"> </v>
      </c>
    </row>
    <row r="19" spans="1:4" x14ac:dyDescent="0.15">
      <c r="A19" s="1" t="str">
        <f t="shared" si="2"/>
        <v/>
      </c>
      <c r="B19" s="1" t="str">
        <f t="shared" si="3"/>
        <v/>
      </c>
      <c r="D19" s="27" t="str">
        <f t="shared" si="0"/>
        <v xml:space="preserve"> </v>
      </c>
    </row>
    <row r="20" spans="1:4" x14ac:dyDescent="0.15">
      <c r="A20" s="1" t="str">
        <f t="shared" si="2"/>
        <v/>
      </c>
      <c r="B20" s="1" t="str">
        <f t="shared" si="3"/>
        <v/>
      </c>
    </row>
    <row r="21" spans="1:4" x14ac:dyDescent="0.15">
      <c r="A21" s="1" t="str">
        <f t="shared" si="2"/>
        <v/>
      </c>
      <c r="B21" s="1" t="str">
        <f t="shared" si="3"/>
        <v/>
      </c>
    </row>
    <row r="22" spans="1:4" x14ac:dyDescent="0.15">
      <c r="A22" s="1" t="str">
        <f t="shared" si="2"/>
        <v/>
      </c>
      <c r="B22" s="1" t="str">
        <f t="shared" si="3"/>
        <v/>
      </c>
    </row>
    <row r="23" spans="1:4" x14ac:dyDescent="0.15">
      <c r="A23" s="1" t="str">
        <f t="shared" si="2"/>
        <v/>
      </c>
      <c r="B23" s="1" t="str">
        <f t="shared" si="3"/>
        <v/>
      </c>
    </row>
    <row r="24" spans="1:4" x14ac:dyDescent="0.15">
      <c r="A24" s="1" t="str">
        <f t="shared" si="2"/>
        <v/>
      </c>
      <c r="B24" s="1" t="str">
        <f t="shared" si="3"/>
        <v/>
      </c>
    </row>
    <row r="25" spans="1:4" x14ac:dyDescent="0.15">
      <c r="A25" s="1" t="str">
        <f t="shared" si="2"/>
        <v/>
      </c>
      <c r="B25" s="1" t="str">
        <f t="shared" si="3"/>
        <v/>
      </c>
    </row>
    <row r="26" spans="1:4" x14ac:dyDescent="0.15">
      <c r="A26" s="1" t="str">
        <f t="shared" si="2"/>
        <v/>
      </c>
      <c r="B26" s="1" t="str">
        <f t="shared" si="3"/>
        <v/>
      </c>
    </row>
    <row r="27" spans="1:4" x14ac:dyDescent="0.15">
      <c r="A27" s="1" t="str">
        <f t="shared" si="2"/>
        <v/>
      </c>
      <c r="B27" s="1" t="str">
        <f t="shared" si="3"/>
        <v/>
      </c>
    </row>
    <row r="28" spans="1:4" x14ac:dyDescent="0.15">
      <c r="A28" s="1" t="str">
        <f t="shared" si="2"/>
        <v/>
      </c>
      <c r="B28" s="1" t="str">
        <f t="shared" si="3"/>
        <v/>
      </c>
    </row>
    <row r="29" spans="1:4" x14ac:dyDescent="0.15">
      <c r="A29" s="1" t="str">
        <f t="shared" si="2"/>
        <v/>
      </c>
      <c r="B29" s="1" t="str">
        <f t="shared" si="3"/>
        <v/>
      </c>
    </row>
    <row r="30" spans="1:4" x14ac:dyDescent="0.15">
      <c r="A30" s="1" t="str">
        <f t="shared" si="2"/>
        <v/>
      </c>
      <c r="B30" s="1" t="str">
        <f t="shared" si="3"/>
        <v/>
      </c>
    </row>
    <row r="31" spans="1:4" x14ac:dyDescent="0.15">
      <c r="A31" s="1" t="str">
        <f t="shared" si="2"/>
        <v/>
      </c>
      <c r="B31" s="1" t="str">
        <f t="shared" si="3"/>
        <v/>
      </c>
    </row>
    <row r="32" spans="1:4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4">IF(C74=EDATE($C$5,0),1,"")</f>
        <v/>
      </c>
      <c r="B74" s="1" t="str">
        <f t="shared" si="3"/>
        <v/>
      </c>
    </row>
    <row r="75" spans="1:2" x14ac:dyDescent="0.15">
      <c r="A75" s="1" t="str">
        <f t="shared" si="4"/>
        <v/>
      </c>
      <c r="B75" s="1" t="str">
        <f t="shared" si="3"/>
        <v/>
      </c>
    </row>
    <row r="76" spans="1:2" x14ac:dyDescent="0.15">
      <c r="A76" s="1" t="str">
        <f t="shared" si="4"/>
        <v/>
      </c>
      <c r="B76" s="1" t="str">
        <f t="shared" ref="B76:B109" si="5">IF(OR(A76=1,C76=$E$5),1,"")</f>
        <v/>
      </c>
    </row>
    <row r="77" spans="1:2" x14ac:dyDescent="0.15">
      <c r="A77" s="1" t="str">
        <f t="shared" si="4"/>
        <v/>
      </c>
      <c r="B77" s="1" t="str">
        <f t="shared" si="5"/>
        <v/>
      </c>
    </row>
    <row r="78" spans="1:2" x14ac:dyDescent="0.15">
      <c r="A78" s="1" t="str">
        <f t="shared" si="4"/>
        <v/>
      </c>
      <c r="B78" s="1" t="str">
        <f t="shared" si="5"/>
        <v/>
      </c>
    </row>
    <row r="79" spans="1:2" x14ac:dyDescent="0.15">
      <c r="A79" s="1" t="str">
        <f t="shared" si="4"/>
        <v/>
      </c>
      <c r="B79" s="1" t="str">
        <f t="shared" si="5"/>
        <v/>
      </c>
    </row>
    <row r="80" spans="1:2" x14ac:dyDescent="0.15">
      <c r="A80" s="1" t="str">
        <f t="shared" si="4"/>
        <v/>
      </c>
      <c r="B80" s="1" t="str">
        <f t="shared" si="5"/>
        <v/>
      </c>
    </row>
    <row r="81" spans="1:2" x14ac:dyDescent="0.15">
      <c r="A81" s="1" t="str">
        <f t="shared" si="4"/>
        <v/>
      </c>
      <c r="B81" s="1" t="str">
        <f t="shared" si="5"/>
        <v/>
      </c>
    </row>
    <row r="82" spans="1:2" x14ac:dyDescent="0.15">
      <c r="A82" s="1" t="str">
        <f t="shared" si="4"/>
        <v/>
      </c>
      <c r="B82" s="1" t="str">
        <f t="shared" si="5"/>
        <v/>
      </c>
    </row>
    <row r="83" spans="1:2" x14ac:dyDescent="0.15">
      <c r="A83" s="1" t="str">
        <f t="shared" si="4"/>
        <v/>
      </c>
      <c r="B83" s="1" t="str">
        <f t="shared" si="5"/>
        <v/>
      </c>
    </row>
    <row r="84" spans="1:2" x14ac:dyDescent="0.15">
      <c r="A84" s="1" t="str">
        <f t="shared" si="4"/>
        <v/>
      </c>
      <c r="B84" s="1" t="str">
        <f t="shared" si="5"/>
        <v/>
      </c>
    </row>
    <row r="85" spans="1:2" x14ac:dyDescent="0.15">
      <c r="A85" s="1" t="str">
        <f t="shared" si="4"/>
        <v/>
      </c>
      <c r="B85" s="1" t="str">
        <f t="shared" si="5"/>
        <v/>
      </c>
    </row>
    <row r="86" spans="1:2" x14ac:dyDescent="0.15">
      <c r="A86" s="1" t="str">
        <f t="shared" si="4"/>
        <v/>
      </c>
      <c r="B86" s="1" t="str">
        <f t="shared" si="5"/>
        <v/>
      </c>
    </row>
    <row r="87" spans="1:2" x14ac:dyDescent="0.15">
      <c r="A87" s="1" t="str">
        <f t="shared" si="4"/>
        <v/>
      </c>
      <c r="B87" s="1" t="str">
        <f t="shared" si="5"/>
        <v/>
      </c>
    </row>
    <row r="88" spans="1:2" x14ac:dyDescent="0.15">
      <c r="A88" s="1" t="str">
        <f t="shared" si="4"/>
        <v/>
      </c>
      <c r="B88" s="1" t="str">
        <f t="shared" si="5"/>
        <v/>
      </c>
    </row>
    <row r="89" spans="1:2" x14ac:dyDescent="0.15">
      <c r="A89" s="1" t="str">
        <f t="shared" si="4"/>
        <v/>
      </c>
      <c r="B89" s="1" t="str">
        <f t="shared" si="5"/>
        <v/>
      </c>
    </row>
    <row r="90" spans="1:2" x14ac:dyDescent="0.15">
      <c r="A90" s="1" t="str">
        <f t="shared" si="4"/>
        <v/>
      </c>
      <c r="B90" s="1" t="str">
        <f t="shared" si="5"/>
        <v/>
      </c>
    </row>
    <row r="91" spans="1:2" x14ac:dyDescent="0.15">
      <c r="A91" s="1" t="str">
        <f t="shared" si="4"/>
        <v/>
      </c>
      <c r="B91" s="1" t="str">
        <f t="shared" si="5"/>
        <v/>
      </c>
    </row>
    <row r="92" spans="1:2" x14ac:dyDescent="0.15">
      <c r="A92" s="1" t="str">
        <f t="shared" si="4"/>
        <v/>
      </c>
      <c r="B92" s="1" t="str">
        <f t="shared" si="5"/>
        <v/>
      </c>
    </row>
    <row r="93" spans="1:2" x14ac:dyDescent="0.15">
      <c r="A93" s="1" t="str">
        <f t="shared" si="4"/>
        <v/>
      </c>
      <c r="B93" s="1" t="str">
        <f t="shared" si="5"/>
        <v/>
      </c>
    </row>
    <row r="94" spans="1:2" x14ac:dyDescent="0.15">
      <c r="A94" s="1" t="str">
        <f t="shared" si="4"/>
        <v/>
      </c>
      <c r="B94" s="1" t="str">
        <f t="shared" si="5"/>
        <v/>
      </c>
    </row>
    <row r="95" spans="1:2" x14ac:dyDescent="0.15">
      <c r="A95" s="1" t="str">
        <f t="shared" si="4"/>
        <v/>
      </c>
      <c r="B95" s="1" t="str">
        <f t="shared" si="5"/>
        <v/>
      </c>
    </row>
    <row r="96" spans="1:2" x14ac:dyDescent="0.15">
      <c r="A96" s="1" t="str">
        <f t="shared" si="4"/>
        <v/>
      </c>
      <c r="B96" s="1" t="str">
        <f t="shared" si="5"/>
        <v/>
      </c>
    </row>
    <row r="97" spans="1:2" x14ac:dyDescent="0.15">
      <c r="A97" s="1" t="str">
        <f t="shared" si="4"/>
        <v/>
      </c>
      <c r="B97" s="1" t="str">
        <f t="shared" si="5"/>
        <v/>
      </c>
    </row>
    <row r="98" spans="1:2" x14ac:dyDescent="0.15">
      <c r="A98" s="1" t="str">
        <f t="shared" si="4"/>
        <v/>
      </c>
      <c r="B98" s="1" t="str">
        <f t="shared" si="5"/>
        <v/>
      </c>
    </row>
    <row r="99" spans="1:2" x14ac:dyDescent="0.15">
      <c r="A99" s="1" t="str">
        <f t="shared" si="4"/>
        <v/>
      </c>
      <c r="B99" s="1" t="str">
        <f t="shared" si="5"/>
        <v/>
      </c>
    </row>
    <row r="100" spans="1:2" x14ac:dyDescent="0.15">
      <c r="A100" s="1" t="str">
        <f t="shared" si="4"/>
        <v/>
      </c>
      <c r="B100" s="1" t="str">
        <f t="shared" si="5"/>
        <v/>
      </c>
    </row>
    <row r="101" spans="1:2" x14ac:dyDescent="0.15">
      <c r="A101" s="1" t="str">
        <f t="shared" si="4"/>
        <v/>
      </c>
      <c r="B101" s="1" t="str">
        <f t="shared" si="5"/>
        <v/>
      </c>
    </row>
    <row r="102" spans="1:2" x14ac:dyDescent="0.15">
      <c r="A102" s="1" t="str">
        <f t="shared" si="4"/>
        <v/>
      </c>
      <c r="B102" s="1" t="str">
        <f t="shared" si="5"/>
        <v/>
      </c>
    </row>
    <row r="103" spans="1:2" x14ac:dyDescent="0.15">
      <c r="A103" s="1" t="str">
        <f t="shared" si="4"/>
        <v/>
      </c>
      <c r="B103" s="1" t="str">
        <f t="shared" si="5"/>
        <v/>
      </c>
    </row>
    <row r="104" spans="1:2" x14ac:dyDescent="0.15">
      <c r="A104" s="1" t="str">
        <f t="shared" si="4"/>
        <v/>
      </c>
      <c r="B104" s="1" t="str">
        <f t="shared" si="5"/>
        <v/>
      </c>
    </row>
    <row r="105" spans="1:2" x14ac:dyDescent="0.15">
      <c r="A105" s="1" t="str">
        <f t="shared" si="4"/>
        <v/>
      </c>
      <c r="B105" s="1" t="str">
        <f t="shared" si="5"/>
        <v/>
      </c>
    </row>
    <row r="106" spans="1:2" x14ac:dyDescent="0.15">
      <c r="A106" s="1" t="str">
        <f t="shared" si="4"/>
        <v/>
      </c>
      <c r="B106" s="1" t="str">
        <f t="shared" si="5"/>
        <v/>
      </c>
    </row>
    <row r="107" spans="1:2" x14ac:dyDescent="0.15">
      <c r="A107" s="1" t="str">
        <f t="shared" si="4"/>
        <v/>
      </c>
      <c r="B107" s="1" t="str">
        <f t="shared" si="5"/>
        <v/>
      </c>
    </row>
    <row r="108" spans="1:2" x14ac:dyDescent="0.15">
      <c r="A108" s="1" t="str">
        <f t="shared" si="4"/>
        <v/>
      </c>
      <c r="B108" s="1" t="str">
        <f t="shared" si="5"/>
        <v/>
      </c>
    </row>
    <row r="109" spans="1:2" x14ac:dyDescent="0.15">
      <c r="A109" s="1" t="str">
        <f t="shared" si="4"/>
        <v/>
      </c>
      <c r="B109" s="1" t="str">
        <f t="shared" si="5"/>
        <v/>
      </c>
    </row>
  </sheetData>
  <phoneticPr fontId="1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2024-03-13T07:05:57Z</cp:lastPrinted>
  <dcterms:created xsi:type="dcterms:W3CDTF">2023-11-10T06:36:30Z</dcterms:created>
  <dcterms:modified xsi:type="dcterms:W3CDTF">2024-03-18T07:29:20Z</dcterms:modified>
</cp:coreProperties>
</file>