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2_健康\（１）保健・医療\(1)2_医療\"/>
    </mc:Choice>
  </mc:AlternateContent>
  <xr:revisionPtr revIDLastSave="0" documentId="13_ncr:1_{C2EE5619-6F4E-46CE-B077-3262C5630A18}" xr6:coauthVersionLast="36" xr6:coauthVersionMax="47" xr10:uidLastSave="{00000000-0000-0000-0000-000000000000}"/>
  <bookViews>
    <workbookView xWindow="-120" yWindow="-120" windowWidth="19425" windowHeight="10305" xr2:uid="{00000000-000D-0000-FFFF-FFFF00000000}"/>
  </bookViews>
  <sheets>
    <sheet name="データ" sheetId="2" r:id="rId1"/>
    <sheet name="グラフ1" sheetId="3" r:id="rId2"/>
  </sheets>
  <externalReferences>
    <externalReference r:id="rId3"/>
    <externalReference r:id="rId4"/>
    <externalReference r:id="rId5"/>
  </externalReferences>
  <definedNames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[3]概況!#REF!</definedName>
    <definedName name="前年同月との比較">#REF!</definedName>
    <definedName name="総人口の推移">#REF!</definedName>
  </definedNames>
  <calcPr calcId="191029"/>
</workbook>
</file>

<file path=xl/calcChain.xml><?xml version="1.0" encoding="utf-8"?>
<calcChain xmlns="http://schemas.openxmlformats.org/spreadsheetml/2006/main">
  <c r="E14" i="2" l="1"/>
  <c r="D14" i="2" l="1"/>
  <c r="C14" i="2"/>
  <c r="C16" i="2" l="1"/>
  <c r="D15" i="2"/>
  <c r="D16" i="2"/>
  <c r="F19" i="2" l="1"/>
  <c r="C15" i="2"/>
  <c r="E15" i="2"/>
  <c r="F15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4" i="2"/>
</calcChain>
</file>

<file path=xl/sharedStrings.xml><?xml version="1.0" encoding="utf-8"?>
<sst xmlns="http://schemas.openxmlformats.org/spreadsheetml/2006/main" count="24" uniqueCount="14">
  <si>
    <t>青森地域</t>
    <rPh sb="0" eb="2">
      <t>アオモリ</t>
    </rPh>
    <rPh sb="2" eb="4">
      <t>チイキ</t>
    </rPh>
    <phoneticPr fontId="20"/>
  </si>
  <si>
    <t>津軽地域</t>
    <rPh sb="0" eb="2">
      <t>ツガル</t>
    </rPh>
    <rPh sb="2" eb="4">
      <t>チイキ</t>
    </rPh>
    <phoneticPr fontId="20"/>
  </si>
  <si>
    <t>八戸地域</t>
    <rPh sb="0" eb="2">
      <t>ハチノヘ</t>
    </rPh>
    <rPh sb="2" eb="4">
      <t>チイキ</t>
    </rPh>
    <phoneticPr fontId="20"/>
  </si>
  <si>
    <t>西北五地域</t>
    <rPh sb="0" eb="2">
      <t>セイホク</t>
    </rPh>
    <rPh sb="2" eb="3">
      <t>ゴ</t>
    </rPh>
    <rPh sb="3" eb="5">
      <t>チイキ</t>
    </rPh>
    <phoneticPr fontId="20"/>
  </si>
  <si>
    <t>上十三地域</t>
    <rPh sb="0" eb="3">
      <t>カミトウサン</t>
    </rPh>
    <rPh sb="3" eb="5">
      <t>チイキ</t>
    </rPh>
    <phoneticPr fontId="20"/>
  </si>
  <si>
    <t>下北地域</t>
    <rPh sb="0" eb="2">
      <t>シモキタ</t>
    </rPh>
    <rPh sb="2" eb="4">
      <t>チイキ</t>
    </rPh>
    <phoneticPr fontId="20"/>
  </si>
  <si>
    <t>病院数</t>
    <rPh sb="0" eb="2">
      <t>ビョウイン</t>
    </rPh>
    <rPh sb="2" eb="3">
      <t>スウ</t>
    </rPh>
    <phoneticPr fontId="20"/>
  </si>
  <si>
    <t>病院病床数</t>
    <rPh sb="0" eb="2">
      <t>ビョウイン</t>
    </rPh>
    <rPh sb="2" eb="5">
      <t>ビョウショウスウ</t>
    </rPh>
    <phoneticPr fontId="20"/>
  </si>
  <si>
    <t>一般診療所数</t>
    <rPh sb="0" eb="2">
      <t>イッパン</t>
    </rPh>
    <rPh sb="2" eb="4">
      <t>シンリョウ</t>
    </rPh>
    <rPh sb="4" eb="5">
      <t>ジョ</t>
    </rPh>
    <rPh sb="5" eb="6">
      <t>スウ</t>
    </rPh>
    <phoneticPr fontId="20"/>
  </si>
  <si>
    <t>一般診療所病床数</t>
    <rPh sb="0" eb="2">
      <t>イッパン</t>
    </rPh>
    <rPh sb="2" eb="4">
      <t>シンリョウ</t>
    </rPh>
    <rPh sb="4" eb="5">
      <t>ジョ</t>
    </rPh>
    <rPh sb="5" eb="8">
      <t>ビョウショウスウ</t>
    </rPh>
    <phoneticPr fontId="20"/>
  </si>
  <si>
    <t>人口10万対</t>
    <rPh sb="0" eb="2">
      <t>ジンコウ</t>
    </rPh>
    <rPh sb="4" eb="6">
      <t>マンタイ</t>
    </rPh>
    <phoneticPr fontId="20"/>
  </si>
  <si>
    <t>R3人口</t>
    <rPh sb="2" eb="4">
      <t>ジンコウ</t>
    </rPh>
    <phoneticPr fontId="20"/>
  </si>
  <si>
    <t>※人口は人口動態総覧（Ｒ４．１０．１現在推計人口）</t>
    <rPh sb="1" eb="3">
      <t>ジンコウ</t>
    </rPh>
    <rPh sb="4" eb="6">
      <t>ジンコウ</t>
    </rPh>
    <rPh sb="6" eb="8">
      <t>ドウタイ</t>
    </rPh>
    <rPh sb="8" eb="10">
      <t>ソウラン</t>
    </rPh>
    <rPh sb="18" eb="20">
      <t>ゲンザイ</t>
    </rPh>
    <rPh sb="20" eb="22">
      <t>スイケイ</t>
    </rPh>
    <rPh sb="22" eb="24">
      <t>ジンコウ</t>
    </rPh>
    <phoneticPr fontId="20"/>
  </si>
  <si>
    <t>R4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</si>
</sst>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0"/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3" fontId="21" fillId="0" borderId="0" xfId="0" applyNumberFormat="1" applyFont="1">
      <alignment vertical="center"/>
    </xf>
    <xf numFmtId="0" fontId="22" fillId="0" borderId="0" xfId="0" applyFont="1">
      <alignment vertical="center"/>
    </xf>
    <xf numFmtId="176" fontId="21" fillId="0" borderId="0" xfId="0" applyNumberFormat="1" applyFo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二次医療圏別病院数・病床数</a:t>
            </a:r>
            <a:endParaRPr lang="en-US"/>
          </a:p>
          <a:p>
            <a:pPr>
              <a:defRPr/>
            </a:pPr>
            <a:r>
              <a:rPr lang="ja-JP"/>
              <a:t>（令和４年、人口</a:t>
            </a:r>
            <a:r>
              <a:rPr lang="en-US"/>
              <a:t>10</a:t>
            </a:r>
            <a:r>
              <a:rPr lang="ja-JP"/>
              <a:t>万対）</a:t>
            </a:r>
          </a:p>
        </c:rich>
      </c:tx>
      <c:layout>
        <c:manualLayout>
          <c:xMode val="edge"/>
          <c:yMode val="edge"/>
          <c:x val="0.30180345918298673"/>
          <c:y val="6.27451032058136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744830135443648E-2"/>
          <c:y val="0.15370820110114969"/>
          <c:w val="0.81618075169397397"/>
          <c:h val="0.684669856995580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データ!$D$13</c:f>
              <c:strCache>
                <c:ptCount val="1"/>
                <c:pt idx="0">
                  <c:v>病院病床数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データ!$B$14:$B$19</c:f>
              <c:strCache>
                <c:ptCount val="6"/>
                <c:pt idx="0">
                  <c:v>青森地域</c:v>
                </c:pt>
                <c:pt idx="1">
                  <c:v>津軽地域</c:v>
                </c:pt>
                <c:pt idx="2">
                  <c:v>八戸地域</c:v>
                </c:pt>
                <c:pt idx="3">
                  <c:v>西北五地域</c:v>
                </c:pt>
                <c:pt idx="4">
                  <c:v>上十三地域</c:v>
                </c:pt>
                <c:pt idx="5">
                  <c:v>下北地域</c:v>
                </c:pt>
              </c:strCache>
            </c:strRef>
          </c:cat>
          <c:val>
            <c:numRef>
              <c:f>データ!$D$14:$D$19</c:f>
              <c:numCache>
                <c:formatCode>#,##0.0</c:formatCode>
                <c:ptCount val="6"/>
                <c:pt idx="0">
                  <c:v>1548.1446231759717</c:v>
                </c:pt>
                <c:pt idx="1">
                  <c:v>1512.8801778016439</c:v>
                </c:pt>
                <c:pt idx="2">
                  <c:v>1458.7302947788994</c:v>
                </c:pt>
                <c:pt idx="3">
                  <c:v>846.58644252282761</c:v>
                </c:pt>
                <c:pt idx="4">
                  <c:v>1095.1022726578676</c:v>
                </c:pt>
                <c:pt idx="5">
                  <c:v>949.89386234174788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D-4A6D-B3FE-B2E44F9A9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2733232"/>
        <c:axId val="512727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データ!$F$13</c15:sqref>
                        </c15:formulaRef>
                      </c:ext>
                    </c:extLst>
                    <c:strCache>
                      <c:ptCount val="1"/>
                      <c:pt idx="0">
                        <c:v>一般診療所病床数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データ!$B$14:$B$19</c15:sqref>
                        </c15:formulaRef>
                      </c:ext>
                    </c:extLst>
                    <c:strCache>
                      <c:ptCount val="6"/>
                      <c:pt idx="0">
                        <c:v>青森地域</c:v>
                      </c:pt>
                      <c:pt idx="1">
                        <c:v>津軽地域</c:v>
                      </c:pt>
                      <c:pt idx="2">
                        <c:v>八戸地域</c:v>
                      </c:pt>
                      <c:pt idx="3">
                        <c:v>西北五地域</c:v>
                      </c:pt>
                      <c:pt idx="4">
                        <c:v>上十三地域</c:v>
                      </c:pt>
                      <c:pt idx="5">
                        <c:v>下北地域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データ!$F$14:$F$19</c15:sqref>
                        </c15:formulaRef>
                      </c:ext>
                    </c:extLst>
                    <c:numCache>
                      <c:formatCode>#,##0.0</c:formatCode>
                      <c:ptCount val="6"/>
                      <c:pt idx="0">
                        <c:v>145.54018333200182</c:v>
                      </c:pt>
                      <c:pt idx="1">
                        <c:v>187.57178443042318</c:v>
                      </c:pt>
                      <c:pt idx="2">
                        <c:v>107.13838323234854</c:v>
                      </c:pt>
                      <c:pt idx="3">
                        <c:v>59.606596463341951</c:v>
                      </c:pt>
                      <c:pt idx="4">
                        <c:v>105.66240556040775</c:v>
                      </c:pt>
                      <c:pt idx="5">
                        <c:v>180.20494494586217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26D-4A6D-B3FE-B2E44F9A994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病院数(右目盛)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FF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データ!$B$14:$B$19</c:f>
              <c:strCache>
                <c:ptCount val="6"/>
                <c:pt idx="0">
                  <c:v>青森地域</c:v>
                </c:pt>
                <c:pt idx="1">
                  <c:v>津軽地域</c:v>
                </c:pt>
                <c:pt idx="2">
                  <c:v>八戸地域</c:v>
                </c:pt>
                <c:pt idx="3">
                  <c:v>西北五地域</c:v>
                </c:pt>
                <c:pt idx="4">
                  <c:v>上十三地域</c:v>
                </c:pt>
                <c:pt idx="5">
                  <c:v>下北地域</c:v>
                </c:pt>
              </c:strCache>
            </c:strRef>
          </c:cat>
          <c:val>
            <c:numRef>
              <c:f>データ!$C$14:$C$19</c:f>
              <c:numCache>
                <c:formatCode>#,##0.0</c:formatCode>
                <c:ptCount val="6"/>
                <c:pt idx="0">
                  <c:v>7.2943767302435276</c:v>
                </c:pt>
                <c:pt idx="1">
                  <c:v>7.4581226413687149</c:v>
                </c:pt>
                <c:pt idx="2">
                  <c:v>8.9007272223797251</c:v>
                </c:pt>
                <c:pt idx="3">
                  <c:v>6.9109097348802253</c:v>
                </c:pt>
                <c:pt idx="4">
                  <c:v>6.7184188506617639</c:v>
                </c:pt>
                <c:pt idx="5">
                  <c:v>4.581481651165987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6D-4A6D-B3FE-B2E44F9A9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35856"/>
        <c:axId val="51273913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データ!$E$13</c15:sqref>
                        </c15:formulaRef>
                      </c:ext>
                    </c:extLst>
                    <c:strCache>
                      <c:ptCount val="1"/>
                      <c:pt idx="0">
                        <c:v>一般診療所数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データ!$B$14:$B$19</c15:sqref>
                        </c15:formulaRef>
                      </c:ext>
                    </c:extLst>
                    <c:strCache>
                      <c:ptCount val="6"/>
                      <c:pt idx="0">
                        <c:v>青森地域</c:v>
                      </c:pt>
                      <c:pt idx="1">
                        <c:v>津軽地域</c:v>
                      </c:pt>
                      <c:pt idx="2">
                        <c:v>八戸地域</c:v>
                      </c:pt>
                      <c:pt idx="3">
                        <c:v>西北五地域</c:v>
                      </c:pt>
                      <c:pt idx="4">
                        <c:v>上十三地域</c:v>
                      </c:pt>
                      <c:pt idx="5">
                        <c:v>下北地域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データ!$E$14:$E$19</c15:sqref>
                        </c15:formulaRef>
                      </c:ext>
                    </c:extLst>
                    <c:numCache>
                      <c:formatCode>#,##0.0</c:formatCode>
                      <c:ptCount val="6"/>
                      <c:pt idx="0">
                        <c:v>78.154036395466363</c:v>
                      </c:pt>
                      <c:pt idx="1">
                        <c:v>79.056099998508373</c:v>
                      </c:pt>
                      <c:pt idx="2">
                        <c:v>65.601656194576492</c:v>
                      </c:pt>
                      <c:pt idx="3">
                        <c:v>65.653642481362141</c:v>
                      </c:pt>
                      <c:pt idx="4">
                        <c:v>55.5796468554746</c:v>
                      </c:pt>
                      <c:pt idx="5">
                        <c:v>85.520990821765096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626D-4A6D-B3FE-B2E44F9A994C}"/>
                  </c:ext>
                </c:extLst>
              </c15:ser>
            </c15:filteredLineSeries>
          </c:ext>
        </c:extLst>
      </c:lineChart>
      <c:catAx>
        <c:axId val="51273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ja-JP"/>
                  <a:t>資料：厚生労働省「医療施設調査」</a:t>
                </a:r>
              </a:p>
            </c:rich>
          </c:tx>
          <c:layout>
            <c:manualLayout>
              <c:xMode val="edge"/>
              <c:yMode val="edge"/>
              <c:x val="0.55058047044946701"/>
              <c:y val="0.9434838754337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12727328"/>
        <c:crosses val="autoZero"/>
        <c:auto val="1"/>
        <c:lblAlgn val="ctr"/>
        <c:lblOffset val="100"/>
        <c:noMultiLvlLbl val="0"/>
      </c:catAx>
      <c:valAx>
        <c:axId val="51272732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en-US"/>
                  <a:t>(</a:t>
                </a:r>
                <a:r>
                  <a:rPr lang="ja-JP"/>
                  <a:t>病床数）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4681647859444911E-3"/>
              <c:y val="7.7405169849166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12733232"/>
        <c:crosses val="autoZero"/>
        <c:crossBetween val="between"/>
      </c:valAx>
      <c:valAx>
        <c:axId val="512739136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ja-JP"/>
                  <a:t>（病院数）</a:t>
                </a:r>
              </a:p>
            </c:rich>
          </c:tx>
          <c:layout>
            <c:manualLayout>
              <c:xMode val="edge"/>
              <c:yMode val="edge"/>
              <c:x val="0.86739700394084596"/>
              <c:y val="7.53119800504178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1"/>
        <c:majorTickMark val="in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12735856"/>
        <c:crosses val="max"/>
        <c:crossBetween val="between"/>
        <c:majorUnit val="2"/>
      </c:valAx>
      <c:catAx>
        <c:axId val="51273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739136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9641025641025645"/>
          <c:y val="0.17754212773750216"/>
          <c:w val="0.20371965811965814"/>
          <c:h val="9.96392238908320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FF0000"/>
  </sheetPr>
  <sheetViews>
    <sheetView zoomScale="7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hirayama/020_&#20154;&#21475;/A54-6&#20154;&#21475;&#31227;&#21205;&#35519;&#26619;/&#20154;&#21475;&#24180;&#22577;/&#24179;&#25104;&#65297;&#65305;&#24180;&#20154;&#21475;&#24180;&#22577;/95&#21360;&#21047;&#29992;&#21407;&#31295;/My%20Documents/&#20154;&#21475;&#25285;&#24403;/A54-6&#20154;&#21475;&#31227;&#21205;&#35519;&#26619;/&#20154;&#21475;&#12487;&#12540;&#12479;/200408/A54-6&#20154;&#21475;&#31227;&#21205;&#35519;&#26619;/&#26376;&#22577;&#38306;&#20418;/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hirayama/020_&#20154;&#21475;/A54-6&#20154;&#21475;&#31227;&#21205;&#35519;&#26619;/&#20154;&#21475;&#24180;&#22577;/&#24179;&#25104;&#65297;&#65305;&#24180;&#20154;&#21475;&#24180;&#22577;/95&#21360;&#21047;&#29992;&#21407;&#31295;/330_19&#24180;&#22577;31_&#65419;&#65439;&#65431;&#65424;&#65391;&#65412;&#65438;20071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hirayama/020_&#20154;&#21475;/A54-6&#20154;&#21475;&#31227;&#21205;&#35519;&#26619;/&#20154;&#21475;&#24180;&#22577;/&#24179;&#25104;&#65297;&#65305;&#24180;&#20154;&#21475;&#24180;&#22577;/95&#21360;&#21047;&#29992;&#21407;&#31295;/My%20Documents/&#20154;&#21475;&#25285;&#24403;/A54-6&#20154;&#21475;&#31227;&#21205;&#35519;&#26619;/&#20154;&#21475;&#12487;&#12540;&#12479;/200408/A54-6&#20154;&#21475;&#31227;&#21205;&#35519;&#26619;/&#20154;&#21475;&#12487;&#12540;&#12479;/200312/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0" refreshError="1"/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39.799999999999997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 xml:space="preserve"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 xml:space="preserve"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76.900000000000006</v>
          </cell>
          <cell r="AS164">
            <v>68.099999999999994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76.400000000000006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74.599999999999994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68.400000000000006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130.80000000000001</v>
          </cell>
          <cell r="AH169">
            <v>77.400000000000006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65.099999999999994</v>
          </cell>
          <cell r="AR169">
            <v>68.900000000000006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66.900000000000006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80.599999999999994</v>
          </cell>
          <cell r="AR172">
            <v>76.5</v>
          </cell>
          <cell r="AS172">
            <v>69.599999999999994</v>
          </cell>
          <cell r="AT172">
            <v>53.9</v>
          </cell>
          <cell r="AU172">
            <v>39.700000000000003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132.80000000000001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76.400000000000006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69.099999999999994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74.400000000000006</v>
          </cell>
          <cell r="AS175">
            <v>66.900000000000006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78.099999999999994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79.599999999999994</v>
          </cell>
          <cell r="AS177">
            <v>68.7</v>
          </cell>
          <cell r="AT177">
            <v>55.8</v>
          </cell>
          <cell r="AU177">
            <v>38.200000000000003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78.900000000000006</v>
          </cell>
          <cell r="AR178">
            <v>74.400000000000006</v>
          </cell>
          <cell r="AS178">
            <v>66.599999999999994</v>
          </cell>
          <cell r="AT178">
            <v>56.6</v>
          </cell>
          <cell r="AU178">
            <v>34.200000000000003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39.700000000000003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141.69999999999999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76.599999999999994</v>
          </cell>
          <cell r="AS181">
            <v>68.900000000000006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75.599999999999994</v>
          </cell>
          <cell r="AR183">
            <v>80.900000000000006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76.599999999999994</v>
          </cell>
          <cell r="AS184">
            <v>71.900000000000006</v>
          </cell>
          <cell r="AT184">
            <v>51.8</v>
          </cell>
          <cell r="AU184">
            <v>37.799999999999997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73.599999999999994</v>
          </cell>
          <cell r="AR185">
            <v>74</v>
          </cell>
          <cell r="AS185">
            <v>73.400000000000006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71.099999999999994</v>
          </cell>
          <cell r="AT187">
            <v>52.4</v>
          </cell>
          <cell r="AU187">
            <v>30.9</v>
          </cell>
          <cell r="AV187">
            <v>9.3000000000000007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74.900000000000006</v>
          </cell>
          <cell r="AT188">
            <v>60.6</v>
          </cell>
          <cell r="AU188">
            <v>40.799999999999997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66.400000000000006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76.599999999999994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130.80000000000001</v>
          </cell>
          <cell r="AH191">
            <v>77.400000000000006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65.099999999999994</v>
          </cell>
          <cell r="AR191">
            <v>68.900000000000006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75.599999999999994</v>
          </cell>
          <cell r="AR192">
            <v>78.400000000000006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80.599999999999994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70.400000000000006</v>
          </cell>
          <cell r="AR193">
            <v>73.8</v>
          </cell>
          <cell r="AS193">
            <v>71.900000000000006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78.599999999999994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74.599999999999994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79.400000000000006</v>
          </cell>
          <cell r="AS196">
            <v>69.099999999999994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81.099999999999994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67.900000000000006</v>
          </cell>
          <cell r="AT199">
            <v>55.6</v>
          </cell>
          <cell r="AU199">
            <v>34.200000000000003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66.900000000000006</v>
          </cell>
          <cell r="AT200">
            <v>57.9</v>
          </cell>
          <cell r="AU200">
            <v>30.5</v>
          </cell>
          <cell r="AV200">
            <v>40.200000000000003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144.30000000000001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76.900000000000006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137.69999999999999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133.69999999999999</v>
          </cell>
          <cell r="AP203">
            <v>138.19999999999999</v>
          </cell>
          <cell r="AQ203">
            <v>79.8</v>
          </cell>
          <cell r="AR203">
            <v>76</v>
          </cell>
          <cell r="AS203">
            <v>79.900000000000006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149.69999999999999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139.30000000000001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71.099999999999994</v>
          </cell>
          <cell r="AT206">
            <v>68.400000000000006</v>
          </cell>
          <cell r="AU206">
            <v>52.2</v>
          </cell>
          <cell r="AV206">
            <v>32.799999999999997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75.599999999999994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137.30000000000001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79.599999999999994</v>
          </cell>
          <cell r="AQ207">
            <v>79.599999999999994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132.69999999999999</v>
          </cell>
          <cell r="AG208">
            <v>124</v>
          </cell>
          <cell r="AH208">
            <v>80.599999999999994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146.30000000000001</v>
          </cell>
          <cell r="AN208">
            <v>134.1</v>
          </cell>
          <cell r="AO208">
            <v>135.80000000000001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79.599999999999994</v>
          </cell>
          <cell r="AR209">
            <v>77.8</v>
          </cell>
          <cell r="AS209">
            <v>62.2</v>
          </cell>
          <cell r="AT209">
            <v>58</v>
          </cell>
          <cell r="AU209">
            <v>39.799999999999997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77.900000000000006</v>
          </cell>
          <cell r="AR210">
            <v>78.900000000000006</v>
          </cell>
          <cell r="AS210">
            <v>64.900000000000006</v>
          </cell>
          <cell r="AT210">
            <v>59.5</v>
          </cell>
          <cell r="AU210">
            <v>46.8</v>
          </cell>
          <cell r="AV210">
            <v>35.799999999999997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81.900000000000006</v>
          </cell>
          <cell r="AQ211">
            <v>80.5</v>
          </cell>
          <cell r="AR211">
            <v>79.900000000000006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73.900000000000006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78.099999999999994</v>
          </cell>
          <cell r="AR213">
            <v>77.099999999999994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76.599999999999994</v>
          </cell>
          <cell r="AG214">
            <v>71.7</v>
          </cell>
          <cell r="AH214">
            <v>113.5</v>
          </cell>
          <cell r="AI214">
            <v>163.30000000000001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17.399999999999999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39.200000000000003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39.200000000000003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 xml:space="preserve"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38.700000000000003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36.200000000000003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16.100000000000001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17.100000000000001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9.8000000000000007</v>
          </cell>
          <cell r="M328">
            <v>52.6</v>
          </cell>
          <cell r="N328">
            <v>37.6</v>
          </cell>
          <cell r="O328">
            <v>17.2</v>
          </cell>
          <cell r="P328">
            <v>20.399999999999999</v>
          </cell>
          <cell r="Q328">
            <v>18.600000000000001</v>
          </cell>
          <cell r="R328">
            <v>71.599999999999994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40.799999999999997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67.599999999999994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64.900000000000006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33.700000000000003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20.399999999999999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36.200000000000003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38.200000000000003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65.400000000000006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17.899999999999999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39.700000000000003</v>
          </cell>
          <cell r="O345">
            <v>20.100000000000001</v>
          </cell>
          <cell r="P345">
            <v>19.600000000000001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284.60000000000002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18.600000000000001</v>
          </cell>
          <cell r="Q347">
            <v>16.899999999999999</v>
          </cell>
          <cell r="R347">
            <v>68.400000000000006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19.899999999999999</v>
          </cell>
          <cell r="R348">
            <v>59</v>
          </cell>
          <cell r="S348">
            <v>78.900000000000006</v>
          </cell>
          <cell r="T348">
            <v>297.10000000000002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18.399999999999999</v>
          </cell>
          <cell r="P349">
            <v>18.100000000000001</v>
          </cell>
          <cell r="Q349">
            <v>19.600000000000001</v>
          </cell>
          <cell r="R349">
            <v>68.599999999999994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9.8000000000000007</v>
          </cell>
          <cell r="M350">
            <v>52.6</v>
          </cell>
          <cell r="N350">
            <v>37.6</v>
          </cell>
          <cell r="O350">
            <v>17.2</v>
          </cell>
          <cell r="P350">
            <v>20.399999999999999</v>
          </cell>
          <cell r="Q350">
            <v>18.600000000000001</v>
          </cell>
          <cell r="R350">
            <v>71.599999999999994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66.099999999999994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72.900000000000006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280.10000000000002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72.900000000000006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138.80000000000001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9.1999999999999993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39.799999999999997</v>
          </cell>
          <cell r="S364">
            <v>64.2</v>
          </cell>
          <cell r="T364">
            <v>163.30000000000001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19.399999999999999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20.100000000000001</v>
          </cell>
          <cell r="R366">
            <v>57.9</v>
          </cell>
          <cell r="S366">
            <v>78</v>
          </cell>
          <cell r="T366">
            <v>287.39999999999998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33.799999999999997</v>
          </cell>
          <cell r="O367">
            <v>16.899999999999999</v>
          </cell>
          <cell r="P367">
            <v>16.899999999999999</v>
          </cell>
          <cell r="Q367">
            <v>20.399999999999999</v>
          </cell>
          <cell r="R367">
            <v>61.6</v>
          </cell>
          <cell r="S367">
            <v>82</v>
          </cell>
          <cell r="T367">
            <v>301.39999999999998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17.100000000000001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73.099999999999994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66.900000000000006</v>
          </cell>
          <cell r="N372">
            <v>19.100000000000001</v>
          </cell>
          <cell r="O372">
            <v>10.3</v>
          </cell>
          <cell r="P372">
            <v>8.8000000000000007</v>
          </cell>
          <cell r="Q372">
            <v>20.8</v>
          </cell>
          <cell r="R372">
            <v>28.6</v>
          </cell>
          <cell r="S372">
            <v>49.4</v>
          </cell>
          <cell r="T372">
            <v>137.30000000000001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9.6999999999999993</v>
          </cell>
          <cell r="M373">
            <v>51.4</v>
          </cell>
          <cell r="N373">
            <v>38.799999999999997</v>
          </cell>
          <cell r="O373">
            <v>18.3</v>
          </cell>
          <cell r="P373">
            <v>20.6</v>
          </cell>
          <cell r="Q373">
            <v>18.899999999999999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141.30000000000001</v>
          </cell>
          <cell r="U374" t="str">
            <v xml:space="preserve"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65.599999999999994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 xml:space="preserve"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 xml:space="preserve"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17.600000000000001</v>
          </cell>
          <cell r="R377">
            <v>44.2</v>
          </cell>
          <cell r="S377">
            <v>61.8</v>
          </cell>
          <cell r="T377">
            <v>251.4</v>
          </cell>
          <cell r="U377" t="str">
            <v xml:space="preserve"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 xml:space="preserve"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 xml:space="preserve"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38.799999999999997</v>
          </cell>
          <cell r="S380">
            <v>59.6</v>
          </cell>
          <cell r="T380">
            <v>186.8</v>
          </cell>
          <cell r="U380" t="str">
            <v xml:space="preserve"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39.299999999999997</v>
          </cell>
          <cell r="S381">
            <v>60.9</v>
          </cell>
          <cell r="T381">
            <v>182.3</v>
          </cell>
          <cell r="U381" t="str">
            <v xml:space="preserve"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 xml:space="preserve"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10.199999999999999</v>
          </cell>
          <cell r="Q383">
            <v>20.9</v>
          </cell>
          <cell r="R383">
            <v>36.200000000000003</v>
          </cell>
          <cell r="S383">
            <v>57.1</v>
          </cell>
          <cell r="T383">
            <v>172.7</v>
          </cell>
          <cell r="U383" t="str">
            <v xml:space="preserve"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37.299999999999997</v>
          </cell>
          <cell r="S384">
            <v>58.5</v>
          </cell>
          <cell r="T384">
            <v>176.8</v>
          </cell>
          <cell r="U384" t="str">
            <v xml:space="preserve"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18.600000000000001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128.80000000000001</v>
          </cell>
          <cell r="U385" t="str">
            <v xml:space="preserve"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64.900000000000006</v>
          </cell>
          <cell r="N386">
            <v>20.7</v>
          </cell>
          <cell r="O386">
            <v>12</v>
          </cell>
          <cell r="P386">
            <v>8.8000000000000007</v>
          </cell>
          <cell r="Q386">
            <v>22.1</v>
          </cell>
          <cell r="R386">
            <v>31.9</v>
          </cell>
          <cell r="S386">
            <v>54</v>
          </cell>
          <cell r="T386">
            <v>144.69999999999999</v>
          </cell>
          <cell r="U386" t="str">
            <v xml:space="preserve"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 xml:space="preserve"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8.6999999999999993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 xml:space="preserve"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155.19999999999999</v>
          </cell>
          <cell r="U389" t="str">
            <v xml:space="preserve"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130.69999999999999</v>
          </cell>
          <cell r="U390" t="str">
            <v xml:space="preserve"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66.900000000000006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 xml:space="preserve">－ </v>
          </cell>
          <cell r="V391">
            <v>39.9</v>
          </cell>
          <cell r="W391">
            <v>39.200000000000003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65.099999999999994</v>
          </cell>
          <cell r="N392">
            <v>19.899999999999999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 xml:space="preserve"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 xml:space="preserve"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35.700000000000003</v>
          </cell>
          <cell r="S394">
            <v>57.5</v>
          </cell>
          <cell r="T394">
            <v>163.69999999999999</v>
          </cell>
          <cell r="U394" t="str">
            <v xml:space="preserve"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 xml:space="preserve"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18.100000000000001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 xml:space="preserve"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19.100000000000001</v>
          </cell>
          <cell r="R397">
            <v>40.6</v>
          </cell>
          <cell r="S397">
            <v>59.7</v>
          </cell>
          <cell r="T397">
            <v>213</v>
          </cell>
          <cell r="U397" t="str">
            <v xml:space="preserve"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10.199999999999999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71.900000000000006</v>
          </cell>
          <cell r="T398">
            <v>311.10000000000002</v>
          </cell>
          <cell r="U398" t="str">
            <v xml:space="preserve"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 xml:space="preserve"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77.400000000000006</v>
          </cell>
          <cell r="T400">
            <v>278</v>
          </cell>
          <cell r="U400" t="str">
            <v xml:space="preserve"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 xml:space="preserve"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36.200000000000003</v>
          </cell>
          <cell r="S402">
            <v>58.2</v>
          </cell>
          <cell r="T402">
            <v>164.8</v>
          </cell>
          <cell r="U402" t="str">
            <v xml:space="preserve"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18.899999999999999</v>
          </cell>
          <cell r="R403">
            <v>44.6</v>
          </cell>
          <cell r="S403">
            <v>63.5</v>
          </cell>
          <cell r="T403">
            <v>235.4</v>
          </cell>
          <cell r="U403" t="str">
            <v xml:space="preserve"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9.8000000000000007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 xml:space="preserve"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37.200000000000003</v>
          </cell>
          <cell r="S405">
            <v>58.3</v>
          </cell>
          <cell r="T405">
            <v>177.1</v>
          </cell>
          <cell r="U405" t="str">
            <v xml:space="preserve"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38.200000000000003</v>
          </cell>
          <cell r="S406">
            <v>61.6</v>
          </cell>
          <cell r="T406">
            <v>163.19999999999999</v>
          </cell>
          <cell r="U406" t="str">
            <v xml:space="preserve"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 xml:space="preserve"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9.8000000000000007</v>
          </cell>
          <cell r="Q408">
            <v>20.399999999999999</v>
          </cell>
          <cell r="R408">
            <v>36</v>
          </cell>
          <cell r="S408">
            <v>56.4</v>
          </cell>
          <cell r="T408">
            <v>176.7</v>
          </cell>
          <cell r="U408" t="str">
            <v xml:space="preserve"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64.099999999999994</v>
          </cell>
          <cell r="N409">
            <v>22.8</v>
          </cell>
          <cell r="O409">
            <v>12.5</v>
          </cell>
          <cell r="P409">
            <v>10.3</v>
          </cell>
          <cell r="Q409">
            <v>20.399999999999999</v>
          </cell>
          <cell r="R409">
            <v>35.6</v>
          </cell>
          <cell r="S409">
            <v>56.1</v>
          </cell>
          <cell r="T409">
            <v>174.3</v>
          </cell>
          <cell r="U409" t="str">
            <v xml:space="preserve"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 xml:space="preserve"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9.6999999999999993</v>
          </cell>
          <cell r="Q411">
            <v>20.399999999999999</v>
          </cell>
          <cell r="R411">
            <v>38</v>
          </cell>
          <cell r="S411">
            <v>58.3</v>
          </cell>
          <cell r="T411">
            <v>186.4</v>
          </cell>
          <cell r="U411" t="str">
            <v xml:space="preserve"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 xml:space="preserve"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 xml:space="preserve"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17.899999999999999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 xml:space="preserve"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19.600000000000001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 xml:space="preserve"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10.199999999999999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 xml:space="preserve"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67.400000000000006</v>
          </cell>
          <cell r="T417">
            <v>237.3</v>
          </cell>
          <cell r="U417" t="str">
            <v xml:space="preserve"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 xml:space="preserve"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 xml:space="preserve"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 xml:space="preserve"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16.100000000000001</v>
          </cell>
          <cell r="P421">
            <v>14.4</v>
          </cell>
          <cell r="Q421">
            <v>22</v>
          </cell>
          <cell r="R421">
            <v>53.4</v>
          </cell>
          <cell r="S421">
            <v>75.400000000000006</v>
          </cell>
          <cell r="T421">
            <v>242.3</v>
          </cell>
          <cell r="U421" t="str">
            <v xml:space="preserve"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40.200000000000003</v>
          </cell>
          <cell r="S422">
            <v>63.5</v>
          </cell>
          <cell r="T422">
            <v>173</v>
          </cell>
          <cell r="U422" t="str">
            <v xml:space="preserve"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8.6999999999999993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 xml:space="preserve">－ </v>
          </cell>
          <cell r="V423">
            <v>39.799999999999997</v>
          </cell>
          <cell r="W423">
            <v>39.200000000000003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16.100000000000001</v>
          </cell>
          <cell r="Q424">
            <v>17.600000000000001</v>
          </cell>
          <cell r="R424">
            <v>57.7</v>
          </cell>
          <cell r="S424">
            <v>75.3</v>
          </cell>
          <cell r="T424">
            <v>327</v>
          </cell>
          <cell r="U424" t="str">
            <v xml:space="preserve"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 xml:space="preserve"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 xml:space="preserve"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32.200000000000003</v>
          </cell>
          <cell r="O427">
            <v>15.1</v>
          </cell>
          <cell r="P427">
            <v>17.100000000000001</v>
          </cell>
          <cell r="Q427">
            <v>20.7</v>
          </cell>
          <cell r="R427">
            <v>57.4</v>
          </cell>
          <cell r="S427">
            <v>78.099999999999994</v>
          </cell>
          <cell r="T427">
            <v>277.7</v>
          </cell>
          <cell r="U427" t="str">
            <v xml:space="preserve"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17.399999999999999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 xml:space="preserve"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17.399999999999999</v>
          </cell>
          <cell r="P429">
            <v>20.9</v>
          </cell>
          <cell r="Q429">
            <v>19</v>
          </cell>
          <cell r="R429">
            <v>74.099999999999994</v>
          </cell>
          <cell r="S429">
            <v>93.2</v>
          </cell>
          <cell r="T429">
            <v>389.1</v>
          </cell>
          <cell r="U429" t="str">
            <v xml:space="preserve"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9.3000000000000007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 xml:space="preserve"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 xml:space="preserve"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32.200000000000003</v>
          </cell>
          <cell r="O432">
            <v>15.6</v>
          </cell>
          <cell r="P432">
            <v>16.600000000000001</v>
          </cell>
          <cell r="Q432">
            <v>20.2</v>
          </cell>
          <cell r="R432">
            <v>57.1</v>
          </cell>
          <cell r="S432">
            <v>77.2</v>
          </cell>
          <cell r="T432">
            <v>283.10000000000002</v>
          </cell>
          <cell r="U432" t="str">
            <v xml:space="preserve"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 xml:space="preserve"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32.299999999999997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268.39999999999998</v>
          </cell>
          <cell r="U434" t="str">
            <v xml:space="preserve"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32.700000000000003</v>
          </cell>
          <cell r="O435">
            <v>14.9</v>
          </cell>
          <cell r="P435">
            <v>17.899999999999999</v>
          </cell>
          <cell r="Q435">
            <v>20.8</v>
          </cell>
          <cell r="R435">
            <v>58.8</v>
          </cell>
          <cell r="S435">
            <v>79.599999999999994</v>
          </cell>
          <cell r="T435">
            <v>283.3</v>
          </cell>
          <cell r="U435" t="str">
            <v xml:space="preserve"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39.200000000000003</v>
          </cell>
          <cell r="S436">
            <v>58.7</v>
          </cell>
          <cell r="T436">
            <v>201</v>
          </cell>
          <cell r="U436" t="str">
            <v xml:space="preserve"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 xml:space="preserve"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38.299999999999997</v>
          </cell>
          <cell r="S438">
            <v>60</v>
          </cell>
          <cell r="T438">
            <v>177</v>
          </cell>
          <cell r="U438" t="str">
            <v xml:space="preserve"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65.900000000000006</v>
          </cell>
          <cell r="T439">
            <v>210.9</v>
          </cell>
          <cell r="U439" t="str">
            <v xml:space="preserve"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 xml:space="preserve"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 xml:space="preserve"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16.399999999999999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 xml:space="preserve"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 xml:space="preserve"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32.700000000000003</v>
          </cell>
          <cell r="O444">
            <v>14.9</v>
          </cell>
          <cell r="P444">
            <v>17.8</v>
          </cell>
          <cell r="Q444">
            <v>20.399999999999999</v>
          </cell>
          <cell r="R444">
            <v>58.6</v>
          </cell>
          <cell r="S444">
            <v>79</v>
          </cell>
          <cell r="T444">
            <v>287.2</v>
          </cell>
          <cell r="U444" t="str">
            <v xml:space="preserve"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 xml:space="preserve"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32.299999999999997</v>
          </cell>
          <cell r="O446">
            <v>15.1</v>
          </cell>
          <cell r="P446">
            <v>17.2</v>
          </cell>
          <cell r="Q446">
            <v>17.600000000000001</v>
          </cell>
          <cell r="R446">
            <v>56.1</v>
          </cell>
          <cell r="S446">
            <v>73.7</v>
          </cell>
          <cell r="T446">
            <v>318.2</v>
          </cell>
          <cell r="U446" t="str">
            <v xml:space="preserve"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 xml:space="preserve"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9.8000000000000007</v>
          </cell>
          <cell r="M448">
            <v>54.8</v>
          </cell>
          <cell r="N448">
            <v>35.4</v>
          </cell>
          <cell r="O448">
            <v>16</v>
          </cell>
          <cell r="P448">
            <v>19.399999999999999</v>
          </cell>
          <cell r="Q448">
            <v>17.899999999999999</v>
          </cell>
          <cell r="R448">
            <v>64.5</v>
          </cell>
          <cell r="S448">
            <v>82.4</v>
          </cell>
          <cell r="T448">
            <v>361.3</v>
          </cell>
          <cell r="U448" t="str">
            <v xml:space="preserve"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8.1999999999999993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16.399999999999999</v>
          </cell>
          <cell r="R449">
            <v>82.4</v>
          </cell>
          <cell r="S449">
            <v>98.8</v>
          </cell>
          <cell r="T449">
            <v>502.6</v>
          </cell>
          <cell r="U449" t="str">
            <v xml:space="preserve"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10.199999999999999</v>
          </cell>
          <cell r="M450">
            <v>53</v>
          </cell>
          <cell r="N450">
            <v>36.799999999999997</v>
          </cell>
          <cell r="O450">
            <v>16.5</v>
          </cell>
          <cell r="P450">
            <v>20.3</v>
          </cell>
          <cell r="Q450">
            <v>19.2</v>
          </cell>
          <cell r="R450">
            <v>69.400000000000006</v>
          </cell>
          <cell r="S450">
            <v>88.6</v>
          </cell>
          <cell r="T450">
            <v>361.5</v>
          </cell>
          <cell r="U450" t="str">
            <v xml:space="preserve"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40.200000000000003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 xml:space="preserve"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9.3000000000000007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 xml:space="preserve"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16.600000000000001</v>
          </cell>
          <cell r="Q453">
            <v>20.8</v>
          </cell>
          <cell r="R453">
            <v>52.8</v>
          </cell>
          <cell r="S453">
            <v>73.599999999999994</v>
          </cell>
          <cell r="T453">
            <v>253.8</v>
          </cell>
          <cell r="U453" t="str">
            <v xml:space="preserve"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9.8000000000000007</v>
          </cell>
          <cell r="M454">
            <v>55.1</v>
          </cell>
          <cell r="N454">
            <v>35.1</v>
          </cell>
          <cell r="O454">
            <v>17.600000000000001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 xml:space="preserve"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18.399999999999999</v>
          </cell>
          <cell r="R455">
            <v>52.8</v>
          </cell>
          <cell r="S455">
            <v>71.2</v>
          </cell>
          <cell r="T455">
            <v>287.89999999999998</v>
          </cell>
          <cell r="U455" t="str">
            <v xml:space="preserve"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 xml:space="preserve"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 xml:space="preserve"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9.6999999999999993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 xml:space="preserve"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19.100000000000001</v>
          </cell>
          <cell r="R459">
            <v>51.6</v>
          </cell>
          <cell r="S459">
            <v>70.7</v>
          </cell>
          <cell r="T459">
            <v>269.8</v>
          </cell>
          <cell r="U459" t="str">
            <v xml:space="preserve"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32.799999999999997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79.900000000000006</v>
          </cell>
          <cell r="T460">
            <v>283.60000000000002</v>
          </cell>
          <cell r="U460" t="str">
            <v xml:space="preserve"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16.899999999999999</v>
          </cell>
          <cell r="Q461">
            <v>22.1</v>
          </cell>
          <cell r="R461">
            <v>57.3</v>
          </cell>
          <cell r="S461">
            <v>79.400000000000006</v>
          </cell>
          <cell r="T461">
            <v>259.39999999999998</v>
          </cell>
          <cell r="U461" t="str">
            <v xml:space="preserve"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 xml:space="preserve"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 xml:space="preserve"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 xml:space="preserve"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35.299999999999997</v>
          </cell>
          <cell r="S465">
            <v>60.3</v>
          </cell>
          <cell r="T465">
            <v>140.69999999999999</v>
          </cell>
          <cell r="U465" t="str">
            <v xml:space="preserve"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 xml:space="preserve"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256.10000000000002</v>
          </cell>
          <cell r="U467" t="str">
            <v xml:space="preserve"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69.099999999999994</v>
          </cell>
          <cell r="S468">
            <v>89.5</v>
          </cell>
          <cell r="T468">
            <v>340</v>
          </cell>
          <cell r="U468" t="str">
            <v xml:space="preserve"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17.899999999999999</v>
          </cell>
          <cell r="P469">
            <v>20.6</v>
          </cell>
          <cell r="Q469">
            <v>20</v>
          </cell>
          <cell r="R469">
            <v>75.099999999999994</v>
          </cell>
          <cell r="S469">
            <v>95.1</v>
          </cell>
          <cell r="T469">
            <v>375.4</v>
          </cell>
          <cell r="U469" t="str">
            <v xml:space="preserve"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35.700000000000003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 xml:space="preserve"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32.700000000000003</v>
          </cell>
          <cell r="O471">
            <v>14.8</v>
          </cell>
          <cell r="P471">
            <v>17.899999999999999</v>
          </cell>
          <cell r="Q471">
            <v>19.600000000000001</v>
          </cell>
          <cell r="R471">
            <v>58.2</v>
          </cell>
          <cell r="S471">
            <v>77.900000000000006</v>
          </cell>
          <cell r="T471">
            <v>296.7</v>
          </cell>
          <cell r="U471" t="str">
            <v xml:space="preserve"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37.299999999999997</v>
          </cell>
          <cell r="O472">
            <v>17.899999999999999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 xml:space="preserve"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 xml:space="preserve"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 xml:space="preserve"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19.600000000000001</v>
          </cell>
          <cell r="P475">
            <v>24.6</v>
          </cell>
          <cell r="Q475">
            <v>20.399999999999999</v>
          </cell>
          <cell r="R475">
            <v>95.3</v>
          </cell>
          <cell r="S475">
            <v>115.7</v>
          </cell>
          <cell r="T475">
            <v>468</v>
          </cell>
          <cell r="U475" t="str">
            <v xml:space="preserve">－ </v>
          </cell>
          <cell r="V475">
            <v>56.1</v>
          </cell>
          <cell r="W475">
            <v>60.5</v>
          </cell>
          <cell r="X475">
            <v>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G19"/>
  <sheetViews>
    <sheetView tabSelected="1" workbookViewId="0">
      <selection activeCell="M11" sqref="M11"/>
    </sheetView>
  </sheetViews>
  <sheetFormatPr defaultColWidth="9" defaultRowHeight="13.5" x14ac:dyDescent="0.4"/>
  <cols>
    <col min="1" max="1" width="9" style="1"/>
    <col min="2" max="2" width="11.75" style="1" customWidth="1"/>
    <col min="3" max="16384" width="9" style="1"/>
  </cols>
  <sheetData>
    <row r="1" spans="2:7" x14ac:dyDescent="0.4">
      <c r="B1" s="1" t="s">
        <v>13</v>
      </c>
      <c r="G1" s="1" t="s">
        <v>12</v>
      </c>
    </row>
    <row r="2" spans="2:7" x14ac:dyDescent="0.4">
      <c r="E2" s="4"/>
      <c r="F2" s="4"/>
    </row>
    <row r="3" spans="2:7" ht="27" x14ac:dyDescent="0.4">
      <c r="C3" s="2" t="s">
        <v>6</v>
      </c>
      <c r="D3" s="2" t="s">
        <v>7</v>
      </c>
      <c r="E3" s="2" t="s">
        <v>8</v>
      </c>
      <c r="F3" s="2" t="s">
        <v>9</v>
      </c>
      <c r="G3" s="1" t="s">
        <v>11</v>
      </c>
    </row>
    <row r="4" spans="2:7" x14ac:dyDescent="0.4">
      <c r="B4" s="1" t="s">
        <v>0</v>
      </c>
      <c r="C4" s="3">
        <v>21</v>
      </c>
      <c r="D4" s="3">
        <v>4457</v>
      </c>
      <c r="E4" s="3">
        <v>225</v>
      </c>
      <c r="F4" s="3">
        <v>419</v>
      </c>
      <c r="G4" s="3">
        <v>287893</v>
      </c>
    </row>
    <row r="5" spans="2:7" x14ac:dyDescent="0.4">
      <c r="B5" s="1" t="s">
        <v>1</v>
      </c>
      <c r="C5" s="3">
        <v>20</v>
      </c>
      <c r="D5" s="3">
        <v>4057</v>
      </c>
      <c r="E5" s="3">
        <v>212</v>
      </c>
      <c r="F5" s="3">
        <v>503</v>
      </c>
      <c r="G5" s="3">
        <v>268164</v>
      </c>
    </row>
    <row r="6" spans="2:7" x14ac:dyDescent="0.4">
      <c r="B6" s="1" t="s">
        <v>2</v>
      </c>
      <c r="C6" s="3">
        <v>27</v>
      </c>
      <c r="D6" s="3">
        <v>4425</v>
      </c>
      <c r="E6" s="3">
        <v>199</v>
      </c>
      <c r="F6" s="3">
        <v>325</v>
      </c>
      <c r="G6" s="3">
        <v>303346</v>
      </c>
    </row>
    <row r="7" spans="2:7" x14ac:dyDescent="0.4">
      <c r="B7" s="1" t="s">
        <v>3</v>
      </c>
      <c r="C7" s="3">
        <v>8</v>
      </c>
      <c r="D7" s="3">
        <v>980</v>
      </c>
      <c r="E7" s="3">
        <v>76</v>
      </c>
      <c r="F7" s="3">
        <v>69</v>
      </c>
      <c r="G7" s="3">
        <v>115759</v>
      </c>
    </row>
    <row r="8" spans="2:7" x14ac:dyDescent="0.4">
      <c r="B8" s="1" t="s">
        <v>4</v>
      </c>
      <c r="C8" s="3">
        <v>11</v>
      </c>
      <c r="D8" s="3">
        <v>1793</v>
      </c>
      <c r="E8" s="3">
        <v>91</v>
      </c>
      <c r="F8" s="3">
        <v>173</v>
      </c>
      <c r="G8" s="3">
        <v>163729</v>
      </c>
    </row>
    <row r="9" spans="2:7" x14ac:dyDescent="0.4">
      <c r="B9" s="1" t="s">
        <v>5</v>
      </c>
      <c r="C9" s="3">
        <v>3</v>
      </c>
      <c r="D9" s="3">
        <v>622</v>
      </c>
      <c r="E9" s="3">
        <v>56</v>
      </c>
      <c r="F9" s="3">
        <v>118</v>
      </c>
      <c r="G9" s="3">
        <v>65481</v>
      </c>
    </row>
    <row r="12" spans="2:7" x14ac:dyDescent="0.4">
      <c r="B12" s="1" t="s">
        <v>10</v>
      </c>
      <c r="E12" s="4"/>
      <c r="F12" s="4"/>
    </row>
    <row r="13" spans="2:7" ht="27" x14ac:dyDescent="0.4">
      <c r="C13" s="2" t="s">
        <v>6</v>
      </c>
      <c r="D13" s="2" t="s">
        <v>7</v>
      </c>
      <c r="E13" s="2" t="s">
        <v>8</v>
      </c>
      <c r="F13" s="2" t="s">
        <v>9</v>
      </c>
    </row>
    <row r="14" spans="2:7" x14ac:dyDescent="0.4">
      <c r="B14" s="1" t="s">
        <v>0</v>
      </c>
      <c r="C14" s="5">
        <f>C4/$G4*100000</f>
        <v>7.2943767302435276</v>
      </c>
      <c r="D14" s="5">
        <f>D4/$G4*100000</f>
        <v>1548.1446231759717</v>
      </c>
      <c r="E14" s="5">
        <f>E4/$G4*100000</f>
        <v>78.154036395466363</v>
      </c>
      <c r="F14" s="5">
        <f>F4/$G4*100000</f>
        <v>145.54018333200182</v>
      </c>
    </row>
    <row r="15" spans="2:7" x14ac:dyDescent="0.4">
      <c r="B15" s="1" t="s">
        <v>1</v>
      </c>
      <c r="C15" s="5">
        <f t="shared" ref="C15:F15" si="0">C5/$G5*100000</f>
        <v>7.4581226413687149</v>
      </c>
      <c r="D15" s="5">
        <f>D5/$G5*100000</f>
        <v>1512.8801778016439</v>
      </c>
      <c r="E15" s="5">
        <f t="shared" si="0"/>
        <v>79.056099998508373</v>
      </c>
      <c r="F15" s="5">
        <f t="shared" si="0"/>
        <v>187.57178443042318</v>
      </c>
    </row>
    <row r="16" spans="2:7" x14ac:dyDescent="0.4">
      <c r="B16" s="1" t="s">
        <v>2</v>
      </c>
      <c r="C16" s="5">
        <f>C6/$G6*100000</f>
        <v>8.9007272223797251</v>
      </c>
      <c r="D16" s="5">
        <f>D6/$G6*100000</f>
        <v>1458.7302947788994</v>
      </c>
      <c r="E16" s="5">
        <f t="shared" ref="E16:F16" si="1">E6/$G6*100000</f>
        <v>65.601656194576492</v>
      </c>
      <c r="F16" s="5">
        <f t="shared" si="1"/>
        <v>107.13838323234854</v>
      </c>
    </row>
    <row r="17" spans="2:6" x14ac:dyDescent="0.4">
      <c r="B17" s="1" t="s">
        <v>3</v>
      </c>
      <c r="C17" s="5">
        <f t="shared" ref="C17:F17" si="2">C7/$G7*100000</f>
        <v>6.9109097348802253</v>
      </c>
      <c r="D17" s="5">
        <f t="shared" si="2"/>
        <v>846.58644252282761</v>
      </c>
      <c r="E17" s="5">
        <f t="shared" si="2"/>
        <v>65.653642481362141</v>
      </c>
      <c r="F17" s="5">
        <f t="shared" si="2"/>
        <v>59.606596463341951</v>
      </c>
    </row>
    <row r="18" spans="2:6" x14ac:dyDescent="0.4">
      <c r="B18" s="1" t="s">
        <v>4</v>
      </c>
      <c r="C18" s="5">
        <f t="shared" ref="C18:F18" si="3">C8/$G8*100000</f>
        <v>6.7184188506617639</v>
      </c>
      <c r="D18" s="5">
        <f t="shared" si="3"/>
        <v>1095.1022726578676</v>
      </c>
      <c r="E18" s="5">
        <f t="shared" si="3"/>
        <v>55.5796468554746</v>
      </c>
      <c r="F18" s="5">
        <f t="shared" si="3"/>
        <v>105.66240556040775</v>
      </c>
    </row>
    <row r="19" spans="2:6" x14ac:dyDescent="0.4">
      <c r="B19" s="1" t="s">
        <v>5</v>
      </c>
      <c r="C19" s="5">
        <f t="shared" ref="C19:E19" si="4">C9/$G9*100000</f>
        <v>4.581481651165987</v>
      </c>
      <c r="D19" s="5">
        <f t="shared" si="4"/>
        <v>949.89386234174788</v>
      </c>
      <c r="E19" s="5">
        <f t="shared" si="4"/>
        <v>85.520990821765096</v>
      </c>
      <c r="F19" s="5">
        <f>F9/$G9*100000</f>
        <v>180.20494494586217</v>
      </c>
    </row>
  </sheetData>
  <phoneticPr fontId="20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2024-01-09T01:13:39Z</cp:lastPrinted>
  <dcterms:created xsi:type="dcterms:W3CDTF">2020-12-10T00:07:18Z</dcterms:created>
  <dcterms:modified xsi:type="dcterms:W3CDTF">2024-01-15T02:13:56Z</dcterms:modified>
</cp:coreProperties>
</file>