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３）交流・物流\"/>
    </mc:Choice>
  </mc:AlternateContent>
  <xr:revisionPtr revIDLastSave="0" documentId="13_ncr:1_{C7F85DD8-78B1-4E92-AA1E-475C4F66CA2B}" xr6:coauthVersionLast="36" xr6:coauthVersionMax="47" xr10:uidLastSave="{00000000-0000-0000-0000-000000000000}"/>
  <bookViews>
    <workbookView xWindow="-105" yWindow="-105" windowWidth="19425" windowHeight="10305" xr2:uid="{19186DEA-85DB-4C6C-B7B3-F45E807AD91F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青森着">OFFSET(データ!$G$9,MATCH(データ!$C$5,データ!$C$9:$C$109,0)-1,0,データ!$B$6,1)</definedName>
    <definedName name="青森発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E22" i="2" s="1"/>
  <c r="A21" i="2"/>
  <c r="E21" i="2" s="1"/>
  <c r="A20" i="2"/>
  <c r="A19" i="2"/>
  <c r="A18" i="2"/>
  <c r="A17" i="2"/>
  <c r="E17" i="2" s="1"/>
  <c r="A16" i="2"/>
  <c r="A15" i="2"/>
  <c r="A14" i="2"/>
  <c r="E14" i="2" s="1"/>
  <c r="A13" i="2"/>
  <c r="E13" i="2" s="1"/>
  <c r="A12" i="2"/>
  <c r="A11" i="2"/>
  <c r="B10" i="2"/>
  <c r="A10" i="2"/>
  <c r="E10" i="2" s="1"/>
  <c r="B9" i="2"/>
  <c r="A9" i="2"/>
  <c r="E9" i="2" s="1"/>
  <c r="B6" i="2"/>
  <c r="E5" i="2"/>
  <c r="B12" i="2" l="1"/>
  <c r="B20" i="2"/>
  <c r="B36" i="2"/>
  <c r="B28" i="2"/>
  <c r="B52" i="2"/>
  <c r="B68" i="2"/>
  <c r="B84" i="2"/>
  <c r="B16" i="2"/>
  <c r="D16" i="2" s="1"/>
  <c r="B44" i="2"/>
  <c r="B60" i="2"/>
  <c r="B76" i="2"/>
  <c r="B92" i="2"/>
  <c r="B100" i="2"/>
  <c r="B108" i="2"/>
  <c r="B18" i="2"/>
  <c r="D18" i="2" s="1"/>
  <c r="B26" i="2"/>
  <c r="B34" i="2"/>
  <c r="D9" i="2"/>
  <c r="D10" i="2"/>
  <c r="B42" i="2"/>
  <c r="B50" i="2"/>
  <c r="B58" i="2"/>
  <c r="B66" i="2"/>
  <c r="B74" i="2"/>
  <c r="B82" i="2"/>
  <c r="B90" i="2"/>
  <c r="B98" i="2"/>
  <c r="B106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8" i="2"/>
  <c r="B14" i="2"/>
  <c r="D14" i="2" s="1"/>
  <c r="B22" i="2"/>
  <c r="D22" i="2" s="1"/>
  <c r="B30" i="2"/>
  <c r="B38" i="2"/>
  <c r="B46" i="2"/>
  <c r="B54" i="2"/>
  <c r="B62" i="2"/>
  <c r="B70" i="2"/>
  <c r="B78" i="2"/>
  <c r="B86" i="2"/>
  <c r="B94" i="2"/>
  <c r="B102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E11" i="2"/>
  <c r="E15" i="2"/>
  <c r="E19" i="2"/>
  <c r="E23" i="2"/>
  <c r="B24" i="2"/>
  <c r="B32" i="2"/>
  <c r="B40" i="2"/>
  <c r="B48" i="2"/>
  <c r="B56" i="2"/>
  <c r="B64" i="2"/>
  <c r="B72" i="2"/>
  <c r="B80" i="2"/>
  <c r="B88" i="2"/>
  <c r="B96" i="2"/>
  <c r="B104" i="2"/>
  <c r="D12" i="2"/>
  <c r="D20" i="2"/>
  <c r="D24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2" i="2"/>
  <c r="E16" i="2"/>
  <c r="E20" i="2"/>
  <c r="E24" i="2"/>
</calcChain>
</file>

<file path=xl/sharedStrings.xml><?xml version="1.0" encoding="utf-8"?>
<sst xmlns="http://schemas.openxmlformats.org/spreadsheetml/2006/main" count="15" uniqueCount="15">
  <si>
    <t>青森発</t>
    <rPh sb="0" eb="2">
      <t>アオモリ</t>
    </rPh>
    <rPh sb="2" eb="3">
      <t>ハツ</t>
    </rPh>
    <phoneticPr fontId="2"/>
  </si>
  <si>
    <t>青森着</t>
    <rPh sb="0" eb="2">
      <t>アオモリ</t>
    </rPh>
    <rPh sb="2" eb="3">
      <t>チャク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</si>
  <si>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</si>
  <si>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</si>
  <si>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</si>
  <si>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</si>
  <si>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</si>
  <si>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</si>
  <si>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</si>
  <si>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</si>
  <si>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</si>
  <si>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ＪＲによる貨物輸送の推移（資料：国土交通省「貨物・旅客地域流動調査」）（単位：千ｔ）</t>
    <rPh sb="36" eb="38">
      <t>タンイ</t>
    </rPh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</si>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</sst>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8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8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178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ＪＲによる貨物輸送の推移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107577637827263E-2"/>
          <c:y val="0.10690180516051088"/>
          <c:w val="0.91986442747749997"/>
          <c:h val="0.7198012039676159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282051282051282E-2"/>
                  <c:y val="-3.492810745123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FF-40C7-B2FF-A18B0FFE4B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[0]!青森発</c:f>
              <c:numCache>
                <c:formatCode>General</c:formatCode>
                <c:ptCount val="7"/>
                <c:pt idx="0">
                  <c:v>543</c:v>
                </c:pt>
                <c:pt idx="1">
                  <c:v>507</c:v>
                </c:pt>
                <c:pt idx="2">
                  <c:v>507</c:v>
                </c:pt>
                <c:pt idx="3">
                  <c:v>488</c:v>
                </c:pt>
                <c:pt idx="4">
                  <c:v>447</c:v>
                </c:pt>
                <c:pt idx="5">
                  <c:v>352</c:v>
                </c:pt>
                <c:pt idx="6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7-46E6-B839-4D40469A1603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青森着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0085470085470186E-2"/>
                  <c:y val="3.701961089142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F-40C7-B2FF-A18B0FFE4B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strCache>
            </c:strRef>
          </c:cat>
          <c:val>
            <c:numRef>
              <c:f>[0]!青森着</c:f>
              <c:numCache>
                <c:formatCode>General</c:formatCode>
                <c:ptCount val="7"/>
                <c:pt idx="0">
                  <c:v>445</c:v>
                </c:pt>
                <c:pt idx="1">
                  <c:v>440</c:v>
                </c:pt>
                <c:pt idx="2">
                  <c:v>427</c:v>
                </c:pt>
                <c:pt idx="3">
                  <c:v>409</c:v>
                </c:pt>
                <c:pt idx="4">
                  <c:v>367</c:v>
                </c:pt>
                <c:pt idx="5">
                  <c:v>320</c:v>
                </c:pt>
                <c:pt idx="6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7-46E6-B839-4D40469A160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805071"/>
        <c:axId val="597282623"/>
      </c:lineChart>
      <c:catAx>
        <c:axId val="51880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7282623"/>
        <c:crosses val="autoZero"/>
        <c:auto val="1"/>
        <c:lblAlgn val="ctr"/>
        <c:lblOffset val="100"/>
        <c:noMultiLvlLbl val="0"/>
      </c:catAx>
      <c:valAx>
        <c:axId val="597282623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18805071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9.3888888888888883E-2"/>
          <c:y val="0.68717592592592602"/>
          <c:w val="0.34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04BCBD-25B6-4722-94C2-C2C7C9A5DC4C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2066CC-A815-7BF3-18F5-0F3EA610FD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0.02226</cdr:x>
      <cdr:y>0.0341</cdr:y>
    </cdr:from>
    <cdr:to>
      <cdr:x>0.16091</cdr:x>
      <cdr:y>0.09446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E635A9-56B9-D78E-A841-E5476E9FF371}"/>
            </a:ext>
          </a:extLst>
        </cdr:cNvPr>
        <cdr:cNvSpPr txBox="1"/>
      </cdr:nvSpPr>
      <cdr:spPr>
        <a:xfrm xmlns:a="http://schemas.openxmlformats.org/drawingml/2006/main">
          <a:off x="206948" y="206947"/>
          <a:ext cx="1288853" cy="36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千ｔ</a:t>
          </a:r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18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0.37492</cdr:x>
      <cdr:y>0.92929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82FD03E-850B-AB2D-A0ED-8AE26D198C96}"/>
            </a:ext>
          </a:extLst>
        </cdr:cNvPr>
        <cdr:cNvSpPr txBox="1"/>
      </cdr:nvSpPr>
      <cdr:spPr>
        <a:xfrm xmlns:a="http://schemas.openxmlformats.org/drawingml/2006/main">
          <a:off x="3485269" y="5639804"/>
          <a:ext cx="5810715" cy="429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 baseline="0">
              <a:latin typeface="ＭＳ ゴシック" pitchFamily="49" charset="-128"/>
              <a:ea typeface="ＭＳ ゴシック" pitchFamily="49" charset="-128"/>
            </a:rPr>
            <a:t>資料：国土交通省「貨物・旅客地域流動調査」</a:t>
          </a:r>
        </a:p>
      </cdr:txBody>
    </cdr:sp>
  </cdr:relSizeAnchor>
  <cdr:relSizeAnchor xmlns:cdr="http://schemas.openxmlformats.org/drawingml/2006/chartDrawing">
    <cdr:from>
      <cdr:x>0.84645</cdr:x>
      <cdr:y>0.87973</cdr:y>
    </cdr:from>
    <cdr:to>
      <cdr:x>0.9851</cdr:x>
      <cdr:y>0.94008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203D06D-B6F4-9C8A-F09F-FC9CCB113D81}"/>
            </a:ext>
          </a:extLst>
        </cdr:cNvPr>
        <cdr:cNvSpPr txBox="1"/>
      </cdr:nvSpPr>
      <cdr:spPr>
        <a:xfrm xmlns:a="http://schemas.openxmlformats.org/drawingml/2006/main">
          <a:off x="7868586" y="5338997"/>
          <a:ext cx="1288853" cy="36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0BD3-13D0-48AF-BD78-79A0F8751D2A}">
  <dimension ref="A1:R109"/>
  <sheetViews>
    <sheetView tabSelected="1" workbookViewId="0">
      <selection activeCell="K19" sqref="K19"/>
    </sheetView>
  </sheetViews>
  <sheetFormatPr defaultColWidth="8.75" defaultRowHeight="13.5" x14ac:dyDescent="0.15"/>
  <cols>
    <col min="1" max="2" width="6" style="5" customWidth="1"/>
    <col min="3" max="3" width="9.25" style="9" bestFit="1" customWidth="1"/>
    <col min="4" max="4" width="12.5" style="9" customWidth="1"/>
    <col min="5" max="7" width="8.875" style="9" bestFit="1" customWidth="1"/>
    <col min="8" max="16384" width="8.75" style="9"/>
  </cols>
  <sheetData>
    <row r="1" spans="1:18" x14ac:dyDescent="0.15">
      <c r="A1" s="4" t="s">
        <v>2</v>
      </c>
      <c r="C1" s="2" t="s">
        <v>3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4" t="s">
        <v>4</v>
      </c>
      <c r="C2" s="10" t="s">
        <v>5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15">
      <c r="A3" s="4" t="s">
        <v>6</v>
      </c>
      <c r="C3" s="10" t="s">
        <v>10</v>
      </c>
      <c r="I3" s="11"/>
      <c r="J3" s="14"/>
      <c r="K3" s="14"/>
      <c r="L3" s="14"/>
      <c r="M3" s="14"/>
      <c r="N3" s="14"/>
      <c r="O3" s="14"/>
    </row>
    <row r="4" spans="1:18" x14ac:dyDescent="0.15">
      <c r="A4" s="4"/>
      <c r="C4" s="15" t="s">
        <v>7</v>
      </c>
      <c r="I4" s="11"/>
      <c r="J4" s="14"/>
      <c r="K4" s="14"/>
      <c r="L4" s="14"/>
      <c r="M4" s="14"/>
      <c r="N4" s="14"/>
      <c r="O4" s="14"/>
    </row>
    <row r="5" spans="1:18" ht="21" customHeight="1" x14ac:dyDescent="0.15">
      <c r="C5" s="16">
        <v>42005</v>
      </c>
      <c r="D5" s="17" t="s">
        <v>8</v>
      </c>
      <c r="E5" s="18">
        <f>MAX($C$9:$C$109)</f>
        <v>44197</v>
      </c>
      <c r="F5" s="17" t="s">
        <v>9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15">
      <c r="B6" s="5">
        <f>COUNTA(C9:C109)-MATCH(C5,C9:C109,0)+1</f>
        <v>7</v>
      </c>
    </row>
    <row r="7" spans="1:18" x14ac:dyDescent="0.15">
      <c r="A7" s="20"/>
      <c r="C7" s="9" t="s">
        <v>11</v>
      </c>
    </row>
    <row r="8" spans="1:18" ht="27" x14ac:dyDescent="0.15">
      <c r="A8" s="21"/>
      <c r="B8" s="21"/>
      <c r="C8" s="1" t="s">
        <v>12</v>
      </c>
      <c r="D8" s="1" t="s">
        <v>13</v>
      </c>
      <c r="E8" s="1" t="s">
        <v>14</v>
      </c>
      <c r="F8" s="9" t="s">
        <v>0</v>
      </c>
      <c r="G8" s="9" t="s">
        <v>1</v>
      </c>
    </row>
    <row r="9" spans="1:18" x14ac:dyDescent="0.15">
      <c r="A9" s="3" t="str">
        <f>IF(C9=EDATE($C$5,0),1,"")</f>
        <v/>
      </c>
      <c r="B9" s="3" t="str">
        <f>IF(C9=EDATE($C$5,0),1,"")</f>
        <v/>
      </c>
      <c r="C9" s="22">
        <v>38718</v>
      </c>
      <c r="D9" s="23" t="str">
        <f t="shared" ref="D9:D10" si="0">IF(OR(A9=1,B9=1,A9),TEXT(C9,"ge"),TEXT(C9," "))</f>
        <v xml:space="preserve"> </v>
      </c>
      <c r="E9" s="23" t="str">
        <f t="shared" ref="E9:E10" si="1">IF(OR(A9=1,A9),TEXT(C9,"yyyy"),TEXT(C9,"yy"))</f>
        <v>06</v>
      </c>
      <c r="F9" s="9">
        <v>579</v>
      </c>
      <c r="G9" s="9">
        <v>461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22">
        <v>39083</v>
      </c>
      <c r="D10" s="23" t="str">
        <f t="shared" si="0"/>
        <v xml:space="preserve"> </v>
      </c>
      <c r="E10" s="23" t="str">
        <f t="shared" si="1"/>
        <v>07</v>
      </c>
      <c r="F10" s="9">
        <v>529</v>
      </c>
      <c r="G10" s="9">
        <v>450</v>
      </c>
    </row>
    <row r="11" spans="1:18" x14ac:dyDescent="0.15">
      <c r="A11" s="3" t="str">
        <f t="shared" si="2"/>
        <v/>
      </c>
      <c r="B11" s="3" t="str">
        <f>IF(OR(A11=1,C11=$E$5),1,"")</f>
        <v/>
      </c>
      <c r="C11" s="22">
        <v>39448</v>
      </c>
      <c r="D11" s="23" t="str">
        <f t="shared" ref="D11:D24" si="3">IF(OR(A11=1,B11=1,A11),TEXT(C11,"ge"),TEXT(C11," "))</f>
        <v xml:space="preserve"> </v>
      </c>
      <c r="E11" s="23" t="str">
        <f t="shared" ref="E11:E24" si="4">IF(OR(A11=1,A11),TEXT(C11,"yyyy"),TEXT(C11,"yy"))</f>
        <v>08</v>
      </c>
      <c r="F11" s="9">
        <v>535</v>
      </c>
      <c r="G11" s="9">
        <v>414</v>
      </c>
    </row>
    <row r="12" spans="1:18" x14ac:dyDescent="0.15">
      <c r="A12" s="3" t="str">
        <f t="shared" si="2"/>
        <v/>
      </c>
      <c r="B12" s="3" t="str">
        <f t="shared" ref="B12:B75" si="5">IF(OR(A12=1,C12=$E$5),1,"")</f>
        <v/>
      </c>
      <c r="C12" s="22">
        <v>39814</v>
      </c>
      <c r="D12" s="23" t="str">
        <f t="shared" si="3"/>
        <v xml:space="preserve"> </v>
      </c>
      <c r="E12" s="23" t="str">
        <f t="shared" si="4"/>
        <v>09</v>
      </c>
      <c r="F12" s="9">
        <v>466</v>
      </c>
      <c r="G12" s="9">
        <v>378</v>
      </c>
    </row>
    <row r="13" spans="1:18" x14ac:dyDescent="0.15">
      <c r="A13" s="3" t="str">
        <f t="shared" si="2"/>
        <v/>
      </c>
      <c r="B13" s="3" t="str">
        <f t="shared" si="5"/>
        <v/>
      </c>
      <c r="C13" s="22">
        <v>40179</v>
      </c>
      <c r="D13" s="23" t="str">
        <f t="shared" si="3"/>
        <v xml:space="preserve"> </v>
      </c>
      <c r="E13" s="23" t="str">
        <f t="shared" si="4"/>
        <v>10</v>
      </c>
      <c r="F13" s="9">
        <v>502</v>
      </c>
      <c r="G13" s="9">
        <v>394</v>
      </c>
    </row>
    <row r="14" spans="1:18" x14ac:dyDescent="0.15">
      <c r="A14" s="3" t="str">
        <f t="shared" si="2"/>
        <v/>
      </c>
      <c r="B14" s="3" t="str">
        <f t="shared" si="5"/>
        <v/>
      </c>
      <c r="C14" s="22">
        <v>40544</v>
      </c>
      <c r="D14" s="23" t="str">
        <f t="shared" si="3"/>
        <v xml:space="preserve"> </v>
      </c>
      <c r="E14" s="23" t="str">
        <f t="shared" si="4"/>
        <v>11</v>
      </c>
      <c r="F14" s="9">
        <v>362</v>
      </c>
      <c r="G14" s="9">
        <v>340</v>
      </c>
    </row>
    <row r="15" spans="1:18" x14ac:dyDescent="0.15">
      <c r="A15" s="3" t="str">
        <f t="shared" si="2"/>
        <v/>
      </c>
      <c r="B15" s="3" t="str">
        <f t="shared" si="5"/>
        <v/>
      </c>
      <c r="C15" s="22">
        <v>40909</v>
      </c>
      <c r="D15" s="23" t="str">
        <f t="shared" si="3"/>
        <v xml:space="preserve"> </v>
      </c>
      <c r="E15" s="23" t="str">
        <f t="shared" si="4"/>
        <v>12</v>
      </c>
      <c r="F15" s="9">
        <v>520</v>
      </c>
      <c r="G15" s="9">
        <v>382</v>
      </c>
    </row>
    <row r="16" spans="1:18" x14ac:dyDescent="0.15">
      <c r="A16" s="3" t="str">
        <f t="shared" si="2"/>
        <v/>
      </c>
      <c r="B16" s="3" t="str">
        <f t="shared" si="5"/>
        <v/>
      </c>
      <c r="C16" s="22">
        <v>41275</v>
      </c>
      <c r="D16" s="23" t="str">
        <f t="shared" si="3"/>
        <v xml:space="preserve"> </v>
      </c>
      <c r="E16" s="23" t="str">
        <f t="shared" si="4"/>
        <v>13</v>
      </c>
      <c r="F16" s="9">
        <v>509</v>
      </c>
      <c r="G16" s="9">
        <v>404</v>
      </c>
    </row>
    <row r="17" spans="1:7" x14ac:dyDescent="0.15">
      <c r="A17" s="3" t="str">
        <f t="shared" si="2"/>
        <v/>
      </c>
      <c r="B17" s="3" t="str">
        <f t="shared" si="5"/>
        <v/>
      </c>
      <c r="C17" s="22">
        <v>41640</v>
      </c>
      <c r="D17" s="23" t="str">
        <f t="shared" si="3"/>
        <v xml:space="preserve"> </v>
      </c>
      <c r="E17" s="23" t="str">
        <f t="shared" si="4"/>
        <v>14</v>
      </c>
      <c r="F17" s="9">
        <v>559</v>
      </c>
      <c r="G17" s="9">
        <v>433</v>
      </c>
    </row>
    <row r="18" spans="1:7" x14ac:dyDescent="0.15">
      <c r="A18" s="3">
        <f t="shared" si="2"/>
        <v>1</v>
      </c>
      <c r="B18" s="3">
        <f t="shared" si="5"/>
        <v>1</v>
      </c>
      <c r="C18" s="22">
        <v>42005</v>
      </c>
      <c r="D18" s="23" t="str">
        <f t="shared" si="3"/>
        <v>H27</v>
      </c>
      <c r="E18" s="23" t="str">
        <f t="shared" si="4"/>
        <v>2015</v>
      </c>
      <c r="F18" s="9">
        <v>543</v>
      </c>
      <c r="G18" s="9">
        <v>445</v>
      </c>
    </row>
    <row r="19" spans="1:7" x14ac:dyDescent="0.15">
      <c r="A19" s="3" t="str">
        <f t="shared" si="2"/>
        <v/>
      </c>
      <c r="B19" s="3" t="str">
        <f t="shared" si="5"/>
        <v/>
      </c>
      <c r="C19" s="22">
        <v>42370</v>
      </c>
      <c r="D19" s="23" t="str">
        <f t="shared" si="3"/>
        <v xml:space="preserve"> </v>
      </c>
      <c r="E19" s="23" t="str">
        <f t="shared" si="4"/>
        <v>16</v>
      </c>
      <c r="F19" s="9">
        <v>507</v>
      </c>
      <c r="G19" s="9">
        <v>440</v>
      </c>
    </row>
    <row r="20" spans="1:7" x14ac:dyDescent="0.15">
      <c r="A20" s="3" t="str">
        <f t="shared" si="2"/>
        <v/>
      </c>
      <c r="B20" s="3" t="str">
        <f t="shared" si="5"/>
        <v/>
      </c>
      <c r="C20" s="22">
        <v>42736</v>
      </c>
      <c r="D20" s="23" t="str">
        <f t="shared" si="3"/>
        <v xml:space="preserve"> </v>
      </c>
      <c r="E20" s="23" t="str">
        <f t="shared" si="4"/>
        <v>17</v>
      </c>
      <c r="F20" s="9">
        <v>507</v>
      </c>
      <c r="G20" s="9">
        <v>427</v>
      </c>
    </row>
    <row r="21" spans="1:7" x14ac:dyDescent="0.15">
      <c r="A21" s="3" t="str">
        <f t="shared" si="2"/>
        <v/>
      </c>
      <c r="B21" s="3" t="str">
        <f t="shared" si="5"/>
        <v/>
      </c>
      <c r="C21" s="22">
        <v>43101</v>
      </c>
      <c r="D21" s="23" t="str">
        <f t="shared" si="3"/>
        <v xml:space="preserve"> </v>
      </c>
      <c r="E21" s="23" t="str">
        <f t="shared" si="4"/>
        <v>18</v>
      </c>
      <c r="F21" s="9">
        <v>488</v>
      </c>
      <c r="G21" s="9">
        <v>409</v>
      </c>
    </row>
    <row r="22" spans="1:7" x14ac:dyDescent="0.15">
      <c r="A22" s="3" t="str">
        <f t="shared" si="2"/>
        <v/>
      </c>
      <c r="B22" s="3" t="str">
        <f t="shared" si="5"/>
        <v/>
      </c>
      <c r="C22" s="22">
        <v>43466</v>
      </c>
      <c r="D22" s="23" t="str">
        <f t="shared" si="3"/>
        <v xml:space="preserve"> </v>
      </c>
      <c r="E22" s="23" t="str">
        <f t="shared" si="4"/>
        <v>19</v>
      </c>
      <c r="F22" s="9">
        <v>447</v>
      </c>
      <c r="G22" s="9">
        <v>367</v>
      </c>
    </row>
    <row r="23" spans="1:7" x14ac:dyDescent="0.15">
      <c r="A23" s="3" t="str">
        <f t="shared" si="2"/>
        <v/>
      </c>
      <c r="B23" s="3" t="str">
        <f t="shared" si="5"/>
        <v/>
      </c>
      <c r="C23" s="22">
        <v>43831</v>
      </c>
      <c r="D23" s="23" t="str">
        <f t="shared" si="3"/>
        <v xml:space="preserve"> </v>
      </c>
      <c r="E23" s="23" t="str">
        <f t="shared" si="4"/>
        <v>20</v>
      </c>
      <c r="F23" s="9">
        <v>352</v>
      </c>
      <c r="G23" s="9">
        <v>320</v>
      </c>
    </row>
    <row r="24" spans="1:7" x14ac:dyDescent="0.15">
      <c r="A24" s="3" t="str">
        <f t="shared" si="2"/>
        <v/>
      </c>
      <c r="B24" s="3">
        <f t="shared" si="5"/>
        <v>1</v>
      </c>
      <c r="C24" s="22">
        <v>44197</v>
      </c>
      <c r="D24" s="23" t="str">
        <f t="shared" si="3"/>
        <v>R3</v>
      </c>
      <c r="E24" s="23" t="str">
        <f t="shared" si="4"/>
        <v>21</v>
      </c>
      <c r="F24" s="9">
        <v>363</v>
      </c>
      <c r="G24" s="9">
        <v>303</v>
      </c>
    </row>
    <row r="25" spans="1:7" x14ac:dyDescent="0.15">
      <c r="A25" s="3" t="str">
        <f t="shared" si="2"/>
        <v/>
      </c>
      <c r="B25" s="3" t="str">
        <f t="shared" si="5"/>
        <v/>
      </c>
      <c r="C25" s="22"/>
      <c r="D25" s="23"/>
      <c r="E25" s="23"/>
    </row>
    <row r="26" spans="1:7" x14ac:dyDescent="0.15">
      <c r="A26" s="3" t="str">
        <f t="shared" si="2"/>
        <v/>
      </c>
      <c r="B26" s="3" t="str">
        <f t="shared" si="5"/>
        <v/>
      </c>
    </row>
    <row r="27" spans="1:7" x14ac:dyDescent="0.15">
      <c r="A27" s="3" t="str">
        <f t="shared" si="2"/>
        <v/>
      </c>
      <c r="B27" s="3" t="str">
        <f t="shared" si="5"/>
        <v/>
      </c>
    </row>
    <row r="28" spans="1:7" x14ac:dyDescent="0.15">
      <c r="A28" s="3" t="str">
        <f t="shared" si="2"/>
        <v/>
      </c>
      <c r="B28" s="3" t="str">
        <f t="shared" si="5"/>
        <v/>
      </c>
    </row>
    <row r="29" spans="1:7" x14ac:dyDescent="0.15">
      <c r="A29" s="3" t="str">
        <f t="shared" si="2"/>
        <v/>
      </c>
      <c r="B29" s="3" t="str">
        <f t="shared" si="5"/>
        <v/>
      </c>
    </row>
    <row r="30" spans="1:7" x14ac:dyDescent="0.15">
      <c r="A30" s="3" t="str">
        <f t="shared" si="2"/>
        <v/>
      </c>
      <c r="B30" s="3" t="str">
        <f t="shared" si="5"/>
        <v/>
      </c>
    </row>
    <row r="31" spans="1:7" x14ac:dyDescent="0.15">
      <c r="A31" s="3" t="str">
        <f t="shared" si="2"/>
        <v/>
      </c>
      <c r="B31" s="3" t="str">
        <f t="shared" si="5"/>
        <v/>
      </c>
    </row>
    <row r="32" spans="1:7" x14ac:dyDescent="0.15">
      <c r="A32" s="3" t="str">
        <f t="shared" si="2"/>
        <v/>
      </c>
      <c r="B32" s="3" t="str">
        <f t="shared" si="5"/>
        <v/>
      </c>
    </row>
    <row r="33" spans="1:2" x14ac:dyDescent="0.15">
      <c r="A33" s="3" t="str">
        <f t="shared" si="2"/>
        <v/>
      </c>
      <c r="B33" s="3" t="str">
        <f t="shared" si="5"/>
        <v/>
      </c>
    </row>
    <row r="34" spans="1:2" x14ac:dyDescent="0.15">
      <c r="A34" s="3" t="str">
        <f t="shared" si="2"/>
        <v/>
      </c>
      <c r="B34" s="3" t="str">
        <f t="shared" si="5"/>
        <v/>
      </c>
    </row>
    <row r="35" spans="1:2" x14ac:dyDescent="0.15">
      <c r="A35" s="3" t="str">
        <f t="shared" si="2"/>
        <v/>
      </c>
      <c r="B35" s="3" t="str">
        <f t="shared" si="5"/>
        <v/>
      </c>
    </row>
    <row r="36" spans="1:2" x14ac:dyDescent="0.15">
      <c r="A36" s="3" t="str">
        <f t="shared" si="2"/>
        <v/>
      </c>
      <c r="B36" s="3" t="str">
        <f t="shared" si="5"/>
        <v/>
      </c>
    </row>
    <row r="37" spans="1:2" x14ac:dyDescent="0.15">
      <c r="A37" s="3" t="str">
        <f t="shared" si="2"/>
        <v/>
      </c>
      <c r="B37" s="3" t="str">
        <f t="shared" si="5"/>
        <v/>
      </c>
    </row>
    <row r="38" spans="1:2" x14ac:dyDescent="0.15">
      <c r="A38" s="3" t="str">
        <f t="shared" si="2"/>
        <v/>
      </c>
      <c r="B38" s="3" t="str">
        <f t="shared" si="5"/>
        <v/>
      </c>
    </row>
    <row r="39" spans="1:2" x14ac:dyDescent="0.15">
      <c r="A39" s="3" t="str">
        <f t="shared" si="2"/>
        <v/>
      </c>
      <c r="B39" s="3" t="str">
        <f t="shared" si="5"/>
        <v/>
      </c>
    </row>
    <row r="40" spans="1:2" x14ac:dyDescent="0.15">
      <c r="A40" s="3" t="str">
        <f t="shared" si="2"/>
        <v/>
      </c>
      <c r="B40" s="3" t="str">
        <f t="shared" si="5"/>
        <v/>
      </c>
    </row>
    <row r="41" spans="1:2" x14ac:dyDescent="0.15">
      <c r="A41" s="3" t="str">
        <f t="shared" si="2"/>
        <v/>
      </c>
      <c r="B41" s="3" t="str">
        <f t="shared" si="5"/>
        <v/>
      </c>
    </row>
    <row r="42" spans="1:2" x14ac:dyDescent="0.15">
      <c r="A42" s="3" t="str">
        <f t="shared" si="2"/>
        <v/>
      </c>
      <c r="B42" s="3" t="str">
        <f t="shared" si="5"/>
        <v/>
      </c>
    </row>
    <row r="43" spans="1:2" x14ac:dyDescent="0.15">
      <c r="A43" s="3" t="str">
        <f t="shared" si="2"/>
        <v/>
      </c>
      <c r="B43" s="3" t="str">
        <f t="shared" si="5"/>
        <v/>
      </c>
    </row>
    <row r="44" spans="1:2" x14ac:dyDescent="0.15">
      <c r="A44" s="3" t="str">
        <f t="shared" si="2"/>
        <v/>
      </c>
      <c r="B44" s="3" t="str">
        <f t="shared" si="5"/>
        <v/>
      </c>
    </row>
    <row r="45" spans="1:2" x14ac:dyDescent="0.15">
      <c r="A45" s="3" t="str">
        <f t="shared" si="2"/>
        <v/>
      </c>
      <c r="B45" s="3" t="str">
        <f t="shared" si="5"/>
        <v/>
      </c>
    </row>
    <row r="46" spans="1:2" x14ac:dyDescent="0.15">
      <c r="A46" s="3" t="str">
        <f t="shared" si="2"/>
        <v/>
      </c>
      <c r="B46" s="3" t="str">
        <f t="shared" si="5"/>
        <v/>
      </c>
    </row>
    <row r="47" spans="1:2" x14ac:dyDescent="0.15">
      <c r="A47" s="3" t="str">
        <f t="shared" si="2"/>
        <v/>
      </c>
      <c r="B47" s="3" t="str">
        <f t="shared" si="5"/>
        <v/>
      </c>
    </row>
    <row r="48" spans="1:2" x14ac:dyDescent="0.15">
      <c r="A48" s="3" t="str">
        <f t="shared" si="2"/>
        <v/>
      </c>
      <c r="B48" s="3" t="str">
        <f t="shared" si="5"/>
        <v/>
      </c>
    </row>
    <row r="49" spans="1:2" x14ac:dyDescent="0.15">
      <c r="A49" s="3" t="str">
        <f t="shared" si="2"/>
        <v/>
      </c>
      <c r="B49" s="3" t="str">
        <f t="shared" si="5"/>
        <v/>
      </c>
    </row>
    <row r="50" spans="1:2" x14ac:dyDescent="0.15">
      <c r="A50" s="3" t="str">
        <f t="shared" si="2"/>
        <v/>
      </c>
      <c r="B50" s="3" t="str">
        <f t="shared" si="5"/>
        <v/>
      </c>
    </row>
    <row r="51" spans="1:2" x14ac:dyDescent="0.15">
      <c r="A51" s="3" t="str">
        <f t="shared" si="2"/>
        <v/>
      </c>
      <c r="B51" s="3" t="str">
        <f t="shared" si="5"/>
        <v/>
      </c>
    </row>
    <row r="52" spans="1:2" x14ac:dyDescent="0.15">
      <c r="A52" s="3" t="str">
        <f t="shared" si="2"/>
        <v/>
      </c>
      <c r="B52" s="3" t="str">
        <f t="shared" si="5"/>
        <v/>
      </c>
    </row>
    <row r="53" spans="1:2" x14ac:dyDescent="0.15">
      <c r="A53" s="3" t="str">
        <f t="shared" si="2"/>
        <v/>
      </c>
      <c r="B53" s="3" t="str">
        <f t="shared" si="5"/>
        <v/>
      </c>
    </row>
    <row r="54" spans="1:2" x14ac:dyDescent="0.15">
      <c r="A54" s="3" t="str">
        <f t="shared" si="2"/>
        <v/>
      </c>
      <c r="B54" s="3" t="str">
        <f t="shared" si="5"/>
        <v/>
      </c>
    </row>
    <row r="55" spans="1:2" x14ac:dyDescent="0.15">
      <c r="A55" s="3" t="str">
        <f t="shared" si="2"/>
        <v/>
      </c>
      <c r="B55" s="3" t="str">
        <f t="shared" si="5"/>
        <v/>
      </c>
    </row>
    <row r="56" spans="1:2" x14ac:dyDescent="0.15">
      <c r="A56" s="3" t="str">
        <f t="shared" si="2"/>
        <v/>
      </c>
      <c r="B56" s="3" t="str">
        <f t="shared" si="5"/>
        <v/>
      </c>
    </row>
    <row r="57" spans="1:2" x14ac:dyDescent="0.15">
      <c r="A57" s="3" t="str">
        <f t="shared" si="2"/>
        <v/>
      </c>
      <c r="B57" s="3" t="str">
        <f t="shared" si="5"/>
        <v/>
      </c>
    </row>
    <row r="58" spans="1:2" x14ac:dyDescent="0.15">
      <c r="A58" s="3" t="str">
        <f t="shared" si="2"/>
        <v/>
      </c>
      <c r="B58" s="3" t="str">
        <f t="shared" si="5"/>
        <v/>
      </c>
    </row>
    <row r="59" spans="1:2" x14ac:dyDescent="0.15">
      <c r="A59" s="3" t="str">
        <f t="shared" si="2"/>
        <v/>
      </c>
      <c r="B59" s="3" t="str">
        <f t="shared" si="5"/>
        <v/>
      </c>
    </row>
    <row r="60" spans="1:2" x14ac:dyDescent="0.15">
      <c r="A60" s="3" t="str">
        <f t="shared" si="2"/>
        <v/>
      </c>
      <c r="B60" s="3" t="str">
        <f t="shared" si="5"/>
        <v/>
      </c>
    </row>
    <row r="61" spans="1:2" x14ac:dyDescent="0.15">
      <c r="A61" s="3" t="str">
        <f t="shared" si="2"/>
        <v/>
      </c>
      <c r="B61" s="3" t="str">
        <f t="shared" si="5"/>
        <v/>
      </c>
    </row>
    <row r="62" spans="1:2" x14ac:dyDescent="0.15">
      <c r="A62" s="3" t="str">
        <f t="shared" si="2"/>
        <v/>
      </c>
      <c r="B62" s="3" t="str">
        <f t="shared" si="5"/>
        <v/>
      </c>
    </row>
    <row r="63" spans="1:2" x14ac:dyDescent="0.15">
      <c r="A63" s="3" t="str">
        <f t="shared" si="2"/>
        <v/>
      </c>
      <c r="B63" s="3" t="str">
        <f t="shared" si="5"/>
        <v/>
      </c>
    </row>
    <row r="64" spans="1:2" x14ac:dyDescent="0.15">
      <c r="A64" s="3" t="str">
        <f t="shared" si="2"/>
        <v/>
      </c>
      <c r="B64" s="3" t="str">
        <f t="shared" si="5"/>
        <v/>
      </c>
    </row>
    <row r="65" spans="1:2" x14ac:dyDescent="0.15">
      <c r="A65" s="3" t="str">
        <f t="shared" si="2"/>
        <v/>
      </c>
      <c r="B65" s="3" t="str">
        <f t="shared" si="5"/>
        <v/>
      </c>
    </row>
    <row r="66" spans="1:2" x14ac:dyDescent="0.15">
      <c r="A66" s="3" t="str">
        <f t="shared" si="2"/>
        <v/>
      </c>
      <c r="B66" s="3" t="str">
        <f t="shared" si="5"/>
        <v/>
      </c>
    </row>
    <row r="67" spans="1:2" x14ac:dyDescent="0.15">
      <c r="A67" s="3" t="str">
        <f t="shared" si="2"/>
        <v/>
      </c>
      <c r="B67" s="3" t="str">
        <f t="shared" si="5"/>
        <v/>
      </c>
    </row>
    <row r="68" spans="1:2" x14ac:dyDescent="0.15">
      <c r="A68" s="3" t="str">
        <f t="shared" si="2"/>
        <v/>
      </c>
      <c r="B68" s="3" t="str">
        <f t="shared" si="5"/>
        <v/>
      </c>
    </row>
    <row r="69" spans="1:2" x14ac:dyDescent="0.15">
      <c r="A69" s="3" t="str">
        <f t="shared" si="2"/>
        <v/>
      </c>
      <c r="B69" s="3" t="str">
        <f t="shared" si="5"/>
        <v/>
      </c>
    </row>
    <row r="70" spans="1:2" x14ac:dyDescent="0.15">
      <c r="A70" s="3" t="str">
        <f t="shared" si="2"/>
        <v/>
      </c>
      <c r="B70" s="3" t="str">
        <f t="shared" si="5"/>
        <v/>
      </c>
    </row>
    <row r="71" spans="1:2" x14ac:dyDescent="0.15">
      <c r="A71" s="3" t="str">
        <f t="shared" si="2"/>
        <v/>
      </c>
      <c r="B71" s="3" t="str">
        <f t="shared" si="5"/>
        <v/>
      </c>
    </row>
    <row r="72" spans="1:2" x14ac:dyDescent="0.15">
      <c r="A72" s="3" t="str">
        <f t="shared" si="2"/>
        <v/>
      </c>
      <c r="B72" s="3" t="str">
        <f t="shared" si="5"/>
        <v/>
      </c>
    </row>
    <row r="73" spans="1:2" x14ac:dyDescent="0.15">
      <c r="A73" s="3" t="str">
        <f t="shared" si="2"/>
        <v/>
      </c>
      <c r="B73" s="3" t="str">
        <f t="shared" si="5"/>
        <v/>
      </c>
    </row>
    <row r="74" spans="1:2" x14ac:dyDescent="0.15">
      <c r="A74" s="3" t="str">
        <f t="shared" ref="A74:A109" si="6">IF(C74=EDATE($C$5,0),1,"")</f>
        <v/>
      </c>
      <c r="B74" s="3" t="str">
        <f t="shared" si="5"/>
        <v/>
      </c>
    </row>
    <row r="75" spans="1:2" x14ac:dyDescent="0.15">
      <c r="A75" s="3" t="str">
        <f t="shared" si="6"/>
        <v/>
      </c>
      <c r="B75" s="3" t="str">
        <f t="shared" si="5"/>
        <v/>
      </c>
    </row>
    <row r="76" spans="1:2" x14ac:dyDescent="0.15">
      <c r="A76" s="3" t="str">
        <f t="shared" si="6"/>
        <v/>
      </c>
      <c r="B76" s="3" t="str">
        <f t="shared" ref="B76:B109" si="7">IF(OR(A76=1,C76=$E$5),1,"")</f>
        <v/>
      </c>
    </row>
    <row r="77" spans="1:2" x14ac:dyDescent="0.15">
      <c r="A77" s="3" t="str">
        <f t="shared" si="6"/>
        <v/>
      </c>
      <c r="B77" s="3" t="str">
        <f t="shared" si="7"/>
        <v/>
      </c>
    </row>
    <row r="78" spans="1:2" x14ac:dyDescent="0.15">
      <c r="A78" s="3" t="str">
        <f t="shared" si="6"/>
        <v/>
      </c>
      <c r="B78" s="3" t="str">
        <f t="shared" si="7"/>
        <v/>
      </c>
    </row>
    <row r="79" spans="1:2" x14ac:dyDescent="0.15">
      <c r="A79" s="3" t="str">
        <f t="shared" si="6"/>
        <v/>
      </c>
      <c r="B79" s="3" t="str">
        <f t="shared" si="7"/>
        <v/>
      </c>
    </row>
    <row r="80" spans="1:2" x14ac:dyDescent="0.15">
      <c r="A80" s="3" t="str">
        <f t="shared" si="6"/>
        <v/>
      </c>
      <c r="B80" s="3" t="str">
        <f t="shared" si="7"/>
        <v/>
      </c>
    </row>
    <row r="81" spans="1:2" x14ac:dyDescent="0.15">
      <c r="A81" s="3" t="str">
        <f t="shared" si="6"/>
        <v/>
      </c>
      <c r="B81" s="3" t="str">
        <f t="shared" si="7"/>
        <v/>
      </c>
    </row>
    <row r="82" spans="1:2" x14ac:dyDescent="0.15">
      <c r="A82" s="3" t="str">
        <f t="shared" si="6"/>
        <v/>
      </c>
      <c r="B82" s="3" t="str">
        <f t="shared" si="7"/>
        <v/>
      </c>
    </row>
    <row r="83" spans="1:2" x14ac:dyDescent="0.15">
      <c r="A83" s="3" t="str">
        <f t="shared" si="6"/>
        <v/>
      </c>
      <c r="B83" s="3" t="str">
        <f t="shared" si="7"/>
        <v/>
      </c>
    </row>
    <row r="84" spans="1:2" x14ac:dyDescent="0.15">
      <c r="A84" s="3" t="str">
        <f t="shared" si="6"/>
        <v/>
      </c>
      <c r="B84" s="3" t="str">
        <f t="shared" si="7"/>
        <v/>
      </c>
    </row>
    <row r="85" spans="1:2" x14ac:dyDescent="0.15">
      <c r="A85" s="3" t="str">
        <f t="shared" si="6"/>
        <v/>
      </c>
      <c r="B85" s="3" t="str">
        <f t="shared" si="7"/>
        <v/>
      </c>
    </row>
    <row r="86" spans="1:2" x14ac:dyDescent="0.15">
      <c r="A86" s="3" t="str">
        <f t="shared" si="6"/>
        <v/>
      </c>
      <c r="B86" s="3" t="str">
        <f t="shared" si="7"/>
        <v/>
      </c>
    </row>
    <row r="87" spans="1:2" x14ac:dyDescent="0.15">
      <c r="A87" s="3" t="str">
        <f t="shared" si="6"/>
        <v/>
      </c>
      <c r="B87" s="3" t="str">
        <f t="shared" si="7"/>
        <v/>
      </c>
    </row>
    <row r="88" spans="1:2" x14ac:dyDescent="0.15">
      <c r="A88" s="3" t="str">
        <f t="shared" si="6"/>
        <v/>
      </c>
      <c r="B88" s="3" t="str">
        <f t="shared" si="7"/>
        <v/>
      </c>
    </row>
    <row r="89" spans="1:2" x14ac:dyDescent="0.15">
      <c r="A89" s="3" t="str">
        <f t="shared" si="6"/>
        <v/>
      </c>
      <c r="B89" s="3" t="str">
        <f t="shared" si="7"/>
        <v/>
      </c>
    </row>
    <row r="90" spans="1:2" x14ac:dyDescent="0.15">
      <c r="A90" s="3" t="str">
        <f t="shared" si="6"/>
        <v/>
      </c>
      <c r="B90" s="3" t="str">
        <f t="shared" si="7"/>
        <v/>
      </c>
    </row>
    <row r="91" spans="1:2" x14ac:dyDescent="0.15">
      <c r="A91" s="3" t="str">
        <f t="shared" si="6"/>
        <v/>
      </c>
      <c r="B91" s="3" t="str">
        <f t="shared" si="7"/>
        <v/>
      </c>
    </row>
    <row r="92" spans="1:2" x14ac:dyDescent="0.15">
      <c r="A92" s="3" t="str">
        <f t="shared" si="6"/>
        <v/>
      </c>
      <c r="B92" s="3" t="str">
        <f t="shared" si="7"/>
        <v/>
      </c>
    </row>
    <row r="93" spans="1:2" x14ac:dyDescent="0.15">
      <c r="A93" s="3" t="str">
        <f t="shared" si="6"/>
        <v/>
      </c>
      <c r="B93" s="3" t="str">
        <f t="shared" si="7"/>
        <v/>
      </c>
    </row>
    <row r="94" spans="1:2" x14ac:dyDescent="0.15">
      <c r="A94" s="3" t="str">
        <f t="shared" si="6"/>
        <v/>
      </c>
      <c r="B94" s="3" t="str">
        <f t="shared" si="7"/>
        <v/>
      </c>
    </row>
    <row r="95" spans="1:2" x14ac:dyDescent="0.15">
      <c r="A95" s="3" t="str">
        <f t="shared" si="6"/>
        <v/>
      </c>
      <c r="B95" s="3" t="str">
        <f t="shared" si="7"/>
        <v/>
      </c>
    </row>
    <row r="96" spans="1:2" x14ac:dyDescent="0.15">
      <c r="A96" s="3" t="str">
        <f t="shared" si="6"/>
        <v/>
      </c>
      <c r="B96" s="3" t="str">
        <f t="shared" si="7"/>
        <v/>
      </c>
    </row>
    <row r="97" spans="1:2" x14ac:dyDescent="0.15">
      <c r="A97" s="3" t="str">
        <f t="shared" si="6"/>
        <v/>
      </c>
      <c r="B97" s="3" t="str">
        <f t="shared" si="7"/>
        <v/>
      </c>
    </row>
    <row r="98" spans="1:2" x14ac:dyDescent="0.15">
      <c r="A98" s="3" t="str">
        <f t="shared" si="6"/>
        <v/>
      </c>
      <c r="B98" s="3" t="str">
        <f t="shared" si="7"/>
        <v/>
      </c>
    </row>
    <row r="99" spans="1:2" x14ac:dyDescent="0.15">
      <c r="A99" s="3" t="str">
        <f t="shared" si="6"/>
        <v/>
      </c>
      <c r="B99" s="3" t="str">
        <f t="shared" si="7"/>
        <v/>
      </c>
    </row>
    <row r="100" spans="1:2" x14ac:dyDescent="0.15">
      <c r="A100" s="3" t="str">
        <f t="shared" si="6"/>
        <v/>
      </c>
      <c r="B100" s="3" t="str">
        <f t="shared" si="7"/>
        <v/>
      </c>
    </row>
    <row r="101" spans="1:2" x14ac:dyDescent="0.15">
      <c r="A101" s="3" t="str">
        <f t="shared" si="6"/>
        <v/>
      </c>
      <c r="B101" s="3" t="str">
        <f t="shared" si="7"/>
        <v/>
      </c>
    </row>
    <row r="102" spans="1:2" x14ac:dyDescent="0.15">
      <c r="A102" s="3" t="str">
        <f t="shared" si="6"/>
        <v/>
      </c>
      <c r="B102" s="3" t="str">
        <f t="shared" si="7"/>
        <v/>
      </c>
    </row>
    <row r="103" spans="1:2" x14ac:dyDescent="0.15">
      <c r="A103" s="3" t="str">
        <f t="shared" si="6"/>
        <v/>
      </c>
      <c r="B103" s="3" t="str">
        <f t="shared" si="7"/>
        <v/>
      </c>
    </row>
    <row r="104" spans="1:2" x14ac:dyDescent="0.15">
      <c r="A104" s="3" t="str">
        <f t="shared" si="6"/>
        <v/>
      </c>
      <c r="B104" s="3" t="str">
        <f t="shared" si="7"/>
        <v/>
      </c>
    </row>
    <row r="105" spans="1:2" x14ac:dyDescent="0.15">
      <c r="A105" s="3" t="str">
        <f t="shared" si="6"/>
        <v/>
      </c>
      <c r="B105" s="3" t="str">
        <f t="shared" si="7"/>
        <v/>
      </c>
    </row>
    <row r="106" spans="1:2" x14ac:dyDescent="0.15">
      <c r="A106" s="3" t="str">
        <f t="shared" si="6"/>
        <v/>
      </c>
      <c r="B106" s="3" t="str">
        <f t="shared" si="7"/>
        <v/>
      </c>
    </row>
    <row r="107" spans="1:2" x14ac:dyDescent="0.15">
      <c r="A107" s="3" t="str">
        <f t="shared" si="6"/>
        <v/>
      </c>
      <c r="B107" s="3" t="str">
        <f t="shared" si="7"/>
        <v/>
      </c>
    </row>
    <row r="108" spans="1:2" x14ac:dyDescent="0.15">
      <c r="A108" s="3" t="str">
        <f t="shared" si="6"/>
        <v/>
      </c>
      <c r="B108" s="3" t="str">
        <f t="shared" si="7"/>
        <v/>
      </c>
    </row>
    <row r="109" spans="1:2" x14ac:dyDescent="0.15">
      <c r="A109" s="3" t="str">
        <f t="shared" si="6"/>
        <v/>
      </c>
      <c r="B109" s="3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2023-12-02T02:23:21Z</dcterms:created>
  <dcterms:modified xsi:type="dcterms:W3CDTF">2024-02-20T05:30:42Z</dcterms:modified>
</cp:coreProperties>
</file>