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３）交流・物流\"/>
    </mc:Choice>
  </mc:AlternateContent>
  <xr:revisionPtr revIDLastSave="0" documentId="13_ncr:1_{12F434BE-6BA0-43A1-A6CF-C50EAC9C38FA}" xr6:coauthVersionLast="36" xr6:coauthVersionMax="47" xr10:uidLastSave="{00000000-0000-0000-0000-000000000000}"/>
  <bookViews>
    <workbookView xWindow="-120" yWindow="-120" windowWidth="29040" windowHeight="15225" xr2:uid="{E8D54758-45A9-49A3-8004-84A4DDA9545C}"/>
  </bookViews>
  <sheets>
    <sheet name="データ" sheetId="2" r:id="rId1"/>
    <sheet name="グラフ1" sheetId="3" r:id="rId2"/>
  </sheets>
  <definedNames>
    <definedName name="_xlnm.Print_Area" localSheetId="0">データ!$C$1:$I$43</definedName>
    <definedName name="一般">OFFSET(データ!$F$9,MATCH(データ!$C$5,データ!$C$9:$C$109,0)-1,0,データ!$B$6,1)</definedName>
    <definedName name="横軸ラベル_西暦">OFFSET(データ!$E$9,MATCH(データ!$C$5,データ!$C$9:$C$109,0)-1,0,データ!$B$6,1)</definedName>
    <definedName name="合計">OFFSET(データ!$H$9,MATCH(データ!$C$5,データ!$C$9:$C$109,0)-1,0,データ!$B$6,1)</definedName>
    <definedName name="郵便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E18" i="2" s="1"/>
  <c r="A17" i="2"/>
  <c r="E17" i="2" s="1"/>
  <c r="A16" i="2"/>
  <c r="E16" i="2" s="1"/>
  <c r="A15" i="2"/>
  <c r="A14" i="2"/>
  <c r="A13" i="2"/>
  <c r="E13" i="2" s="1"/>
  <c r="A12" i="2"/>
  <c r="A11" i="2"/>
  <c r="B10" i="2"/>
  <c r="A10" i="2"/>
  <c r="E10" i="2" s="1"/>
  <c r="B9" i="2"/>
  <c r="A9" i="2"/>
  <c r="E9" i="2" s="1"/>
  <c r="B6" i="2"/>
  <c r="E5" i="2"/>
  <c r="B28" i="2" l="1"/>
  <c r="B20" i="2"/>
  <c r="B12" i="2"/>
  <c r="B36" i="2"/>
  <c r="B14" i="2"/>
  <c r="B22" i="2"/>
  <c r="B30" i="2"/>
  <c r="B38" i="2"/>
  <c r="B46" i="2"/>
  <c r="B54" i="2"/>
  <c r="B62" i="2"/>
  <c r="B70" i="2"/>
  <c r="B78" i="2"/>
  <c r="B86" i="2"/>
  <c r="B94" i="2"/>
  <c r="B102" i="2"/>
  <c r="D9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B13" i="2"/>
  <c r="D13" i="2" s="1"/>
  <c r="B69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D14" i="2"/>
  <c r="B44" i="2"/>
  <c r="B60" i="2"/>
  <c r="B76" i="2"/>
  <c r="B92" i="2"/>
  <c r="B108" i="2"/>
  <c r="D12" i="2"/>
  <c r="B29" i="2"/>
  <c r="B53" i="2"/>
  <c r="B85" i="2"/>
  <c r="B109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B37" i="2"/>
  <c r="B61" i="2"/>
  <c r="B93" i="2"/>
  <c r="E12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B52" i="2"/>
  <c r="B68" i="2"/>
  <c r="B84" i="2"/>
  <c r="B100" i="2"/>
  <c r="B21" i="2"/>
  <c r="B45" i="2"/>
  <c r="B77" i="2"/>
  <c r="B101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E19" i="2"/>
</calcChain>
</file>

<file path=xl/sharedStrings.xml><?xml version="1.0" encoding="utf-8"?>
<sst xmlns="http://schemas.openxmlformats.org/spreadsheetml/2006/main" count="16" uniqueCount="16">
  <si>
    <t>一般</t>
    <rPh sb="0" eb="2">
      <t>イッパン</t>
    </rPh>
    <phoneticPr fontId="2"/>
  </si>
  <si>
    <t>郵便</t>
    <rPh sb="0" eb="2">
      <t>ユウビン</t>
    </rPh>
    <phoneticPr fontId="2"/>
  </si>
  <si>
    <t>合計</t>
    <rPh sb="0" eb="2">
      <t>ゴウケイ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</si>
  <si>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</si>
  <si>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</si>
  <si>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</si>
  <si>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</si>
  <si>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</si>
  <si>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</si>
  <si>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</si>
  <si>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</si>
  <si>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</si>
  <si>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</si>
  <si>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</si>
  <si>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三沢空港の国内線貨物取扱量（資料：県企画政策部、県土整備部「青森空港概要」）（単位：ｔ）</t>
    <rPh sb="0" eb="2">
      <t>ミサワ</t>
    </rPh>
    <rPh sb="39" eb="41">
      <t>タンイ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</si>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</sst>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8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8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8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right"/>
    </xf>
    <xf numFmtId="0" fontId="8" fillId="0" borderId="0" xfId="0" applyFont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right"/>
    </xf>
    <xf numFmtId="177" fontId="0" fillId="0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三沢空港の国内線貨物取扱量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90214957340717E-2"/>
          <c:y val="0.10690180516051088"/>
          <c:w val="0.8950817901579865"/>
          <c:h val="0.709338081448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[0]!一般</c:f>
              <c:numCache>
                <c:formatCode>#,##0_ </c:formatCode>
                <c:ptCount val="11"/>
                <c:pt idx="0">
                  <c:v>476.49299999999999</c:v>
                </c:pt>
                <c:pt idx="1">
                  <c:v>433.99700000000001</c:v>
                </c:pt>
                <c:pt idx="2">
                  <c:v>307</c:v>
                </c:pt>
                <c:pt idx="3">
                  <c:v>590</c:v>
                </c:pt>
                <c:pt idx="4">
                  <c:v>386</c:v>
                </c:pt>
                <c:pt idx="5">
                  <c:v>422</c:v>
                </c:pt>
                <c:pt idx="6">
                  <c:v>509</c:v>
                </c:pt>
                <c:pt idx="7">
                  <c:v>471</c:v>
                </c:pt>
                <c:pt idx="8">
                  <c:v>184</c:v>
                </c:pt>
                <c:pt idx="9">
                  <c:v>342</c:v>
                </c:pt>
                <c:pt idx="10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7-4F33-AA7E-08D708F8A1A0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郵便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[0]!郵便</c:f>
              <c:numCache>
                <c:formatCode>#,##0_ </c:formatCode>
                <c:ptCount val="11"/>
                <c:pt idx="0">
                  <c:v>779.55499999999995</c:v>
                </c:pt>
                <c:pt idx="1">
                  <c:v>694.87900000000002</c:v>
                </c:pt>
                <c:pt idx="2">
                  <c:v>652</c:v>
                </c:pt>
                <c:pt idx="3">
                  <c:v>404</c:v>
                </c:pt>
                <c:pt idx="4">
                  <c:v>578</c:v>
                </c:pt>
                <c:pt idx="5">
                  <c:v>507</c:v>
                </c:pt>
                <c:pt idx="6">
                  <c:v>609</c:v>
                </c:pt>
                <c:pt idx="7">
                  <c:v>621</c:v>
                </c:pt>
                <c:pt idx="8">
                  <c:v>501</c:v>
                </c:pt>
                <c:pt idx="9">
                  <c:v>597</c:v>
                </c:pt>
                <c:pt idx="10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7-4F33-AA7E-08D708F8A1A0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11"/>
                <c:pt idx="0">
                  <c:v>1256.048</c:v>
                </c:pt>
                <c:pt idx="1">
                  <c:v>1128.876</c:v>
                </c:pt>
                <c:pt idx="2">
                  <c:v>959</c:v>
                </c:pt>
                <c:pt idx="3">
                  <c:v>994</c:v>
                </c:pt>
                <c:pt idx="4">
                  <c:v>964</c:v>
                </c:pt>
                <c:pt idx="5">
                  <c:v>929</c:v>
                </c:pt>
                <c:pt idx="6">
                  <c:v>1118</c:v>
                </c:pt>
                <c:pt idx="7">
                  <c:v>1092</c:v>
                </c:pt>
                <c:pt idx="8">
                  <c:v>685</c:v>
                </c:pt>
                <c:pt idx="9">
                  <c:v>939</c:v>
                </c:pt>
                <c:pt idx="1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7-4F33-AA7E-08D708F8A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352591"/>
        <c:axId val="2041525631"/>
      </c:barChart>
      <c:catAx>
        <c:axId val="209135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041525631"/>
        <c:crosses val="autoZero"/>
        <c:auto val="1"/>
        <c:lblAlgn val="ctr"/>
        <c:lblOffset val="100"/>
        <c:noMultiLvlLbl val="0"/>
      </c:catAx>
      <c:valAx>
        <c:axId val="2041525631"/>
        <c:scaling>
          <c:orientation val="minMax"/>
          <c:max val="1500"/>
          <c:min val="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091352591"/>
        <c:crosses val="autoZero"/>
        <c:crossBetween val="between"/>
        <c:majorUnit val="5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5649981755562402"/>
          <c:y val="0.11972086036855895"/>
          <c:w val="0.18591010498687663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D0715B-97A2-419F-BA7C-E01147059EF7}">
  <sheetPr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74FF52-6D7D-A4C6-D5F4-330E1473D4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0.0469</cdr:x>
      <cdr:y>0.04096</cdr:y>
    </cdr:from>
    <cdr:to>
      <cdr:x>0.16291</cdr:x>
      <cdr:y>0.09777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A29EA8-07E5-770E-F9EC-1C0DE870D31D}"/>
            </a:ext>
          </a:extLst>
        </cdr:cNvPr>
        <cdr:cNvSpPr txBox="1"/>
      </cdr:nvSpPr>
      <cdr:spPr>
        <a:xfrm xmlns:a="http://schemas.openxmlformats.org/drawingml/2006/main">
          <a:off x="435964" y="248587"/>
          <a:ext cx="1078427" cy="344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ｔ</a:t>
          </a:r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18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0.87221</cdr:x>
      <cdr:y>0.87286</cdr:y>
    </cdr:from>
    <cdr:to>
      <cdr:x>0.98822</cdr:x>
      <cdr:y>0.92968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E91402A-5845-A363-B6A8-566BBE2840FC}"/>
            </a:ext>
          </a:extLst>
        </cdr:cNvPr>
        <cdr:cNvSpPr txBox="1"/>
      </cdr:nvSpPr>
      <cdr:spPr>
        <a:xfrm xmlns:a="http://schemas.openxmlformats.org/drawingml/2006/main">
          <a:off x="8108013" y="5297358"/>
          <a:ext cx="1078427" cy="34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0.16752</cdr:x>
      <cdr:y>0.92089</cdr:y>
    </cdr:from>
    <cdr:to>
      <cdr:x>1</cdr:x>
      <cdr:y>0.99492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CECA88-7432-A16B-6636-8BB6BF3DD6AD}"/>
            </a:ext>
          </a:extLst>
        </cdr:cNvPr>
        <cdr:cNvSpPr txBox="1"/>
      </cdr:nvSpPr>
      <cdr:spPr>
        <a:xfrm xmlns:a="http://schemas.openxmlformats.org/drawingml/2006/main">
          <a:off x="1557263" y="5588832"/>
          <a:ext cx="7738721" cy="449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資料：県企画政策部、県土整備部「青森空港概要」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BCBB-34EF-4541-9DE4-CEB8663BF3FD}">
  <dimension ref="A1:R109"/>
  <sheetViews>
    <sheetView tabSelected="1" zoomScaleNormal="100" zoomScaleSheetLayoutView="93" workbookViewId="0">
      <selection activeCell="D13" sqref="D13"/>
    </sheetView>
  </sheetViews>
  <sheetFormatPr defaultRowHeight="13.5" x14ac:dyDescent="0.15"/>
  <cols>
    <col min="1" max="2" width="6" style="4" customWidth="1"/>
    <col min="3" max="3" width="10.75" bestFit="1" customWidth="1"/>
    <col min="4" max="4" width="12.25" customWidth="1"/>
    <col min="5" max="5" width="9.125" bestFit="1" customWidth="1"/>
    <col min="6" max="8" width="8.875" style="19" bestFit="1" customWidth="1"/>
    <col min="9" max="9" width="32.5" customWidth="1"/>
  </cols>
  <sheetData>
    <row r="1" spans="1:18" x14ac:dyDescent="0.15">
      <c r="A1" s="3" t="s">
        <v>3</v>
      </c>
      <c r="C1" s="1" t="s">
        <v>4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5</v>
      </c>
      <c r="C2" s="8" t="s">
        <v>6</v>
      </c>
      <c r="F2"/>
      <c r="G2"/>
      <c r="H2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15">
      <c r="A3" s="3" t="s">
        <v>7</v>
      </c>
      <c r="C3" s="8" t="s">
        <v>15</v>
      </c>
      <c r="F3"/>
      <c r="G3"/>
      <c r="H3"/>
      <c r="I3" s="9"/>
      <c r="J3" s="12"/>
      <c r="K3" s="12"/>
      <c r="L3" s="12"/>
      <c r="M3" s="12"/>
      <c r="N3" s="12"/>
      <c r="O3" s="12"/>
    </row>
    <row r="4" spans="1:18" x14ac:dyDescent="0.15">
      <c r="A4" s="3"/>
      <c r="C4" s="13" t="s">
        <v>8</v>
      </c>
      <c r="F4"/>
      <c r="G4"/>
      <c r="H4"/>
      <c r="I4" s="9"/>
      <c r="J4" s="12"/>
      <c r="K4" s="12"/>
      <c r="L4" s="12"/>
      <c r="M4" s="12"/>
      <c r="N4" s="12"/>
      <c r="O4" s="12"/>
    </row>
    <row r="5" spans="1:18" ht="21" customHeight="1" x14ac:dyDescent="0.15">
      <c r="C5" s="14">
        <v>40909</v>
      </c>
      <c r="D5" s="15" t="s">
        <v>9</v>
      </c>
      <c r="E5" s="16">
        <f>MAX($C$9:$C$109)</f>
        <v>44562</v>
      </c>
      <c r="F5" s="15" t="s">
        <v>10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15">
      <c r="B6" s="4">
        <f>COUNTA(C9:C109)-MATCH(C5,C9:C109,0)+1</f>
        <v>11</v>
      </c>
      <c r="F6"/>
      <c r="G6"/>
      <c r="H6"/>
    </row>
    <row r="7" spans="1:18" x14ac:dyDescent="0.15">
      <c r="A7" s="18"/>
      <c r="C7" t="s">
        <v>14</v>
      </c>
    </row>
    <row r="8" spans="1:18" ht="27" x14ac:dyDescent="0.15">
      <c r="A8" s="20"/>
      <c r="B8" s="20"/>
      <c r="C8" s="21" t="s">
        <v>11</v>
      </c>
      <c r="D8" s="21" t="s">
        <v>12</v>
      </c>
      <c r="E8" s="21" t="s">
        <v>13</v>
      </c>
      <c r="F8" s="19" t="s">
        <v>0</v>
      </c>
      <c r="G8" s="19" t="s">
        <v>1</v>
      </c>
      <c r="H8" s="19" t="s">
        <v>2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22">
        <v>40909</v>
      </c>
      <c r="D9" s="23" t="str">
        <f t="shared" ref="D9:D19" si="0">IF(OR(A9=1,B9=1,A9),TEXT(C9,"ge"),TEXT(C9," "))</f>
        <v>H24</v>
      </c>
      <c r="E9" s="23" t="str">
        <f t="shared" ref="E9:E19" si="1">IF(OR(A9=1,A9),TEXT(C9,"yyyy"),TEXT(C9,"yy"))</f>
        <v>2012</v>
      </c>
      <c r="F9" s="19">
        <v>476.49299999999999</v>
      </c>
      <c r="G9" s="19">
        <v>779.55499999999995</v>
      </c>
      <c r="H9" s="19">
        <v>1256.048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2">
        <v>41275</v>
      </c>
      <c r="D10" s="23" t="str">
        <f t="shared" si="0"/>
        <v xml:space="preserve"> </v>
      </c>
      <c r="E10" s="23" t="str">
        <f t="shared" si="1"/>
        <v>13</v>
      </c>
      <c r="F10" s="19">
        <v>433.99700000000001</v>
      </c>
      <c r="G10" s="19">
        <v>694.87900000000002</v>
      </c>
      <c r="H10" s="19">
        <v>1128.876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2">
        <v>41640</v>
      </c>
      <c r="D11" s="23" t="str">
        <f t="shared" si="0"/>
        <v xml:space="preserve"> </v>
      </c>
      <c r="E11" s="23" t="str">
        <f t="shared" si="1"/>
        <v>14</v>
      </c>
      <c r="F11" s="19">
        <v>307</v>
      </c>
      <c r="G11" s="19">
        <v>652</v>
      </c>
      <c r="H11" s="19">
        <v>959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2">
        <v>42005</v>
      </c>
      <c r="D12" s="23" t="str">
        <f t="shared" si="0"/>
        <v xml:space="preserve"> </v>
      </c>
      <c r="E12" s="23" t="str">
        <f t="shared" si="1"/>
        <v>15</v>
      </c>
      <c r="F12" s="19">
        <v>590</v>
      </c>
      <c r="G12" s="19">
        <v>404</v>
      </c>
      <c r="H12" s="19">
        <v>994</v>
      </c>
    </row>
    <row r="13" spans="1:18" x14ac:dyDescent="0.15">
      <c r="A13" s="2" t="str">
        <f t="shared" si="2"/>
        <v/>
      </c>
      <c r="B13" s="2" t="str">
        <f t="shared" si="3"/>
        <v/>
      </c>
      <c r="C13" s="22">
        <v>42370</v>
      </c>
      <c r="D13" s="23" t="str">
        <f t="shared" si="0"/>
        <v xml:space="preserve"> </v>
      </c>
      <c r="E13" s="23" t="str">
        <f t="shared" si="1"/>
        <v>16</v>
      </c>
      <c r="F13" s="19">
        <v>386</v>
      </c>
      <c r="G13" s="19">
        <v>578</v>
      </c>
      <c r="H13" s="19">
        <v>964</v>
      </c>
    </row>
    <row r="14" spans="1:18" x14ac:dyDescent="0.15">
      <c r="A14" s="2" t="str">
        <f t="shared" si="2"/>
        <v/>
      </c>
      <c r="B14" s="2" t="str">
        <f t="shared" si="3"/>
        <v/>
      </c>
      <c r="C14" s="22">
        <v>42736</v>
      </c>
      <c r="D14" s="23" t="str">
        <f t="shared" si="0"/>
        <v xml:space="preserve"> </v>
      </c>
      <c r="E14" s="23" t="str">
        <f t="shared" si="1"/>
        <v>17</v>
      </c>
      <c r="F14" s="19">
        <v>422</v>
      </c>
      <c r="G14" s="19">
        <v>507</v>
      </c>
      <c r="H14" s="19">
        <v>929</v>
      </c>
    </row>
    <row r="15" spans="1:18" x14ac:dyDescent="0.15">
      <c r="A15" s="2" t="str">
        <f t="shared" si="2"/>
        <v/>
      </c>
      <c r="B15" s="2" t="str">
        <f t="shared" si="3"/>
        <v/>
      </c>
      <c r="C15" s="22">
        <v>43101</v>
      </c>
      <c r="D15" s="23" t="str">
        <f t="shared" si="0"/>
        <v xml:space="preserve"> </v>
      </c>
      <c r="E15" s="23" t="str">
        <f t="shared" si="1"/>
        <v>18</v>
      </c>
      <c r="F15" s="19">
        <v>509</v>
      </c>
      <c r="G15" s="19">
        <v>609</v>
      </c>
      <c r="H15" s="19">
        <v>1118</v>
      </c>
    </row>
    <row r="16" spans="1:18" x14ac:dyDescent="0.15">
      <c r="A16" s="2" t="str">
        <f t="shared" si="2"/>
        <v/>
      </c>
      <c r="B16" s="2" t="str">
        <f t="shared" si="3"/>
        <v/>
      </c>
      <c r="C16" s="22">
        <v>43466</v>
      </c>
      <c r="D16" s="23" t="str">
        <f t="shared" si="0"/>
        <v xml:space="preserve"> </v>
      </c>
      <c r="E16" s="23" t="str">
        <f t="shared" si="1"/>
        <v>19</v>
      </c>
      <c r="F16" s="19">
        <v>471</v>
      </c>
      <c r="G16" s="19">
        <v>621</v>
      </c>
      <c r="H16" s="19">
        <v>1092</v>
      </c>
    </row>
    <row r="17" spans="1:9" x14ac:dyDescent="0.15">
      <c r="A17" s="2" t="str">
        <f t="shared" si="2"/>
        <v/>
      </c>
      <c r="B17" s="2" t="str">
        <f t="shared" si="3"/>
        <v/>
      </c>
      <c r="C17" s="22">
        <v>43831</v>
      </c>
      <c r="D17" s="23" t="str">
        <f t="shared" si="0"/>
        <v xml:space="preserve"> </v>
      </c>
      <c r="E17" s="23" t="str">
        <f t="shared" si="1"/>
        <v>20</v>
      </c>
      <c r="F17" s="19">
        <v>184</v>
      </c>
      <c r="G17" s="19">
        <v>501</v>
      </c>
      <c r="H17" s="19">
        <v>685</v>
      </c>
    </row>
    <row r="18" spans="1:9" x14ac:dyDescent="0.15">
      <c r="A18" s="2" t="str">
        <f t="shared" si="2"/>
        <v/>
      </c>
      <c r="B18" s="2" t="str">
        <f t="shared" si="3"/>
        <v/>
      </c>
      <c r="C18" s="22">
        <v>44197</v>
      </c>
      <c r="D18" s="23" t="str">
        <f t="shared" si="0"/>
        <v xml:space="preserve"> </v>
      </c>
      <c r="E18" s="23" t="str">
        <f t="shared" si="1"/>
        <v>21</v>
      </c>
      <c r="F18" s="19">
        <v>342</v>
      </c>
      <c r="G18" s="19">
        <v>597</v>
      </c>
      <c r="H18" s="19">
        <v>939</v>
      </c>
    </row>
    <row r="19" spans="1:9" x14ac:dyDescent="0.15">
      <c r="A19" s="2" t="str">
        <f t="shared" si="2"/>
        <v/>
      </c>
      <c r="B19" s="2">
        <f t="shared" si="3"/>
        <v>1</v>
      </c>
      <c r="C19" s="25">
        <v>44562</v>
      </c>
      <c r="D19" s="26" t="str">
        <f t="shared" si="0"/>
        <v>R4</v>
      </c>
      <c r="E19" s="26" t="str">
        <f t="shared" si="1"/>
        <v>22</v>
      </c>
      <c r="F19" s="27">
        <v>589</v>
      </c>
      <c r="G19" s="27">
        <v>611</v>
      </c>
      <c r="H19" s="27">
        <v>1200</v>
      </c>
      <c r="I19" s="24"/>
    </row>
    <row r="20" spans="1:9" x14ac:dyDescent="0.15">
      <c r="A20" s="2" t="str">
        <f t="shared" si="2"/>
        <v/>
      </c>
      <c r="B20" s="2" t="str">
        <f t="shared" si="3"/>
        <v/>
      </c>
    </row>
    <row r="21" spans="1:9" x14ac:dyDescent="0.15">
      <c r="A21" s="2" t="str">
        <f t="shared" si="2"/>
        <v/>
      </c>
      <c r="B21" s="2" t="str">
        <f t="shared" si="3"/>
        <v/>
      </c>
    </row>
    <row r="22" spans="1:9" x14ac:dyDescent="0.15">
      <c r="A22" s="2" t="str">
        <f t="shared" si="2"/>
        <v/>
      </c>
      <c r="B22" s="2" t="str">
        <f t="shared" si="3"/>
        <v/>
      </c>
    </row>
    <row r="23" spans="1:9" x14ac:dyDescent="0.15">
      <c r="A23" s="2" t="str">
        <f t="shared" si="2"/>
        <v/>
      </c>
      <c r="B23" s="2" t="str">
        <f t="shared" si="3"/>
        <v/>
      </c>
    </row>
    <row r="24" spans="1:9" x14ac:dyDescent="0.15">
      <c r="A24" s="2" t="str">
        <f t="shared" si="2"/>
        <v/>
      </c>
      <c r="B24" s="2" t="str">
        <f t="shared" si="3"/>
        <v/>
      </c>
    </row>
    <row r="25" spans="1:9" x14ac:dyDescent="0.15">
      <c r="A25" s="2" t="str">
        <f t="shared" si="2"/>
        <v/>
      </c>
      <c r="B25" s="2" t="str">
        <f t="shared" si="3"/>
        <v/>
      </c>
    </row>
    <row r="26" spans="1:9" x14ac:dyDescent="0.15">
      <c r="A26" s="2" t="str">
        <f t="shared" si="2"/>
        <v/>
      </c>
      <c r="B26" s="2" t="str">
        <f t="shared" si="3"/>
        <v/>
      </c>
    </row>
    <row r="27" spans="1:9" x14ac:dyDescent="0.15">
      <c r="A27" s="2" t="str">
        <f t="shared" si="2"/>
        <v/>
      </c>
      <c r="B27" s="2" t="str">
        <f t="shared" si="3"/>
        <v/>
      </c>
    </row>
    <row r="28" spans="1:9" x14ac:dyDescent="0.15">
      <c r="A28" s="2" t="str">
        <f t="shared" si="2"/>
        <v/>
      </c>
      <c r="B28" s="2" t="str">
        <f t="shared" si="3"/>
        <v/>
      </c>
    </row>
    <row r="29" spans="1:9" x14ac:dyDescent="0.15">
      <c r="A29" s="2" t="str">
        <f t="shared" si="2"/>
        <v/>
      </c>
      <c r="B29" s="2" t="str">
        <f t="shared" si="3"/>
        <v/>
      </c>
    </row>
    <row r="30" spans="1:9" x14ac:dyDescent="0.15">
      <c r="A30" s="2" t="str">
        <f t="shared" si="2"/>
        <v/>
      </c>
      <c r="B30" s="2" t="str">
        <f t="shared" si="3"/>
        <v/>
      </c>
    </row>
    <row r="31" spans="1:9" x14ac:dyDescent="0.15">
      <c r="A31" s="2" t="str">
        <f t="shared" si="2"/>
        <v/>
      </c>
      <c r="B31" s="2" t="str">
        <f t="shared" si="3"/>
        <v/>
      </c>
    </row>
    <row r="32" spans="1:9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" right="0.7" top="0.75" bottom="0.75" header="0.3" footer="0.3"/>
  <pageSetup paperSize="9" scale="86" orientation="portrait" r:id="rId1"/>
  <colBreaks count="1" manualBreakCount="1">
    <brk id="9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2024-02-13T01:30:57Z</cp:lastPrinted>
  <dcterms:created xsi:type="dcterms:W3CDTF">2023-12-02T14:10:18Z</dcterms:created>
  <dcterms:modified xsi:type="dcterms:W3CDTF">2024-02-20T05:32:46Z</dcterms:modified>
</cp:coreProperties>
</file>