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5_交流\基本目標・KPI⑤\"/>
    </mc:Choice>
  </mc:AlternateContent>
  <xr:revisionPtr revIDLastSave="0" documentId="13_ncr:1_{5742528C-F48C-41FA-8468-F68BB18B3163}" xr6:coauthVersionLast="36" xr6:coauthVersionMax="47" xr10:uidLastSave="{00000000-0000-0000-0000-000000000000}"/>
  <bookViews>
    <workbookView xWindow="0" yWindow="2655" windowWidth="21600" windowHeight="11385" xr2:uid="{6D953688-21CC-47C6-B394-4BDDEE04E836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市町村数">OFFSET(データ!$F$9,MATCH(データ!$C$5,データ!$C$9:$C$109,0)-1,0,データ!$B$6,1)</definedName>
    <definedName name="目標値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09" i="3" s="1"/>
  <c r="D9" i="3" l="1"/>
  <c r="E9" i="3"/>
  <c r="E10" i="3"/>
  <c r="D10" i="3"/>
  <c r="E11" i="3"/>
  <c r="E12" i="3"/>
  <c r="E13" i="3"/>
  <c r="D13" i="3"/>
  <c r="B13" i="3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B41" i="3"/>
  <c r="B55" i="3"/>
  <c r="B82" i="3"/>
  <c r="B11" i="3"/>
  <c r="D11" i="3" s="1"/>
  <c r="B17" i="3"/>
  <c r="B26" i="3"/>
  <c r="B31" i="3"/>
  <c r="B40" i="3"/>
  <c r="B49" i="3"/>
  <c r="B58" i="3"/>
  <c r="B63" i="3"/>
  <c r="B72" i="3"/>
  <c r="B81" i="3"/>
  <c r="B90" i="3"/>
  <c r="B95" i="3"/>
  <c r="B104" i="3"/>
  <c r="B14" i="3"/>
  <c r="B28" i="3"/>
  <c r="B46" i="3"/>
  <c r="B60" i="3"/>
  <c r="B78" i="3"/>
  <c r="B92" i="3"/>
  <c r="B16" i="3"/>
  <c r="B12" i="3"/>
  <c r="D12" i="3" s="1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<sst xmlns="http://schemas.openxmlformats.org/spreadsheetml/2006/main" count="14" uniqueCount="14">
  <si>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</si>
  <si>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</si>
  <si>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</si>
  <si>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</si>
  <si>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</si>
  <si>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</si>
  <si>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</si>
  <si>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</si>
  <si>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</si>
  <si>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</si>
  <si>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</si>
  <si>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</si>
  <si>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市町村数</t>
    <rPh sb="0" eb="3">
      <t>シチョウソン</t>
    </rPh>
    <rPh sb="3" eb="4">
      <t>スウ</t>
    </rPh>
    <phoneticPr fontId="5"/>
  </si>
  <si>
    <t>日本語教室が所在する市町村数（資料：県観光国際戦略局）（単位：市町村）</t>
    <rPh sb="0" eb="3">
      <t>ニホンゴ</t>
    </rPh>
    <rPh sb="3" eb="5">
      <t>キョウシツ</t>
    </rPh>
    <rPh sb="6" eb="8">
      <t>ショザイ</t>
    </rPh>
    <rPh sb="10" eb="13">
      <t>シチョウソン</t>
    </rPh>
    <rPh sb="13" eb="14">
      <t>スウ</t>
    </rPh>
    <rPh sb="15" eb="17">
      <t>シリョウ</t>
    </rPh>
    <rPh sb="18" eb="19">
      <t>ケン</t>
    </rPh>
    <rPh sb="19" eb="21">
      <t>カンコウ</t>
    </rPh>
    <rPh sb="21" eb="23">
      <t>コクサイ</t>
    </rPh>
    <rPh sb="23" eb="26">
      <t>センリャクキョク</t>
    </rPh>
    <rPh sb="28" eb="30">
      <t>タンイ</t>
    </rPh>
    <rPh sb="31" eb="34">
      <t>シチョウソン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</si>
</sst>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8" fontId="7" fillId="0" borderId="1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Fill="1">
      <alignment vertical="center"/>
    </xf>
    <xf numFmtId="178" fontId="7" fillId="0" borderId="1" xfId="0" applyNumberFormat="1" applyFont="1" applyFill="1" applyBorder="1">
      <alignment vertical="center"/>
    </xf>
    <xf numFmtId="178" fontId="7" fillId="0" borderId="7" xfId="0" applyNumberFormat="1" applyFont="1" applyFill="1" applyBorder="1">
      <alignment vertical="center"/>
    </xf>
    <xf numFmtId="178" fontId="7" fillId="0" borderId="0" xfId="0" applyNumberFormat="1" applyFont="1" applyFill="1" applyAlignment="1">
      <alignment vertical="center" wrapText="1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6600"/>
      <color rgb="FFFF9966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日本語教室が所在する市町村数</a:t>
            </a:r>
            <a:endParaRPr lang="ja-JP" sz="2200"/>
          </a:p>
        </c:rich>
      </c:tx>
      <c:layout>
        <c:manualLayout>
          <c:xMode val="edge"/>
          <c:yMode val="edge"/>
          <c:x val="0.27186338155212808"/>
          <c:y val="0.16728172652652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5340714909563792E-2"/>
          <c:y val="0.24892573242819899"/>
          <c:w val="0.89510003709559061"/>
          <c:h val="0.577995994586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875-B4F3-3F91714D5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[0]!市町村数</c:f>
              <c:numCache>
                <c:formatCode>#,##0_);[Red]\(#,##0\)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ser>
          <c:idx val="4"/>
          <c:order val="1"/>
          <c:tx>
            <c:strRef>
              <c:f>データ!$G$8</c:f>
              <c:strCache>
                <c:ptCount val="1"/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FF66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[0]!目標値</c:f>
              <c:numCache>
                <c:formatCode>#,##0_);[Red]\(#,##0\)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C6F2-4100-A78C-07D3ED57D4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3942808"/>
        <c:axId val="503943792"/>
      </c:bar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0.40849</cdr:x>
      <cdr:y>0.93498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3796394" y="5674179"/>
          <a:ext cx="5497285" cy="394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資料：県観光国際戦略局</a:t>
          </a:r>
        </a:p>
      </cdr:txBody>
    </cdr:sp>
  </cdr:relSizeAnchor>
  <cdr:relSizeAnchor xmlns:cdr="http://schemas.openxmlformats.org/drawingml/2006/chartDrawing">
    <cdr:from>
      <cdr:x>0.04171</cdr:x>
      <cdr:y>0.17918</cdr:y>
    </cdr:from>
    <cdr:to>
      <cdr:x>0.16545</cdr:x>
      <cdr:y>0.26317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387639" y="1087409"/>
          <a:ext cx="1149968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（市町村）</a:t>
          </a:r>
        </a:p>
      </cdr:txBody>
    </cdr:sp>
  </cdr:relSizeAnchor>
  <cdr:relSizeAnchor xmlns:cdr="http://schemas.openxmlformats.org/drawingml/2006/chartDrawing">
    <cdr:from>
      <cdr:x>0.89894</cdr:x>
      <cdr:y>0.88077</cdr:y>
    </cdr:from>
    <cdr:to>
      <cdr:x>0.99729</cdr:x>
      <cdr:y>0.96476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54444" y="534518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0.13348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30" y="50735"/>
          <a:ext cx="9099349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日本語教室が所在する市町村は、７市町村（青森市、弘前市、八戸市、三沢市、六ヶ所村、おいらせ町、南部町）あり、今後、市町村数の増加を目指しています。</a:t>
          </a:r>
        </a:p>
      </cdr:txBody>
    </cdr:sp>
  </cdr:relSizeAnchor>
  <cdr:relSizeAnchor xmlns:cdr="http://schemas.openxmlformats.org/drawingml/2006/chartDrawing">
    <cdr:from>
      <cdr:x>0.91469</cdr:x>
      <cdr:y>0.1704</cdr:y>
    </cdr:from>
    <cdr:to>
      <cdr:x>0.98141</cdr:x>
      <cdr:y>0.2287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00835" y="1034143"/>
          <a:ext cx="620075" cy="35378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R109"/>
  <sheetViews>
    <sheetView tabSelected="1" zoomScaleNormal="100" workbookViewId="0">
      <selection activeCell="M14" sqref="M14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6" width="9" style="31"/>
    <col min="7" max="7" width="9" style="28"/>
    <col min="8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32"/>
      <c r="G1" s="27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43101</v>
      </c>
      <c r="D5" s="17" t="s">
        <v>6</v>
      </c>
      <c r="E5" s="18">
        <f>MAX($C$9:$C$109)</f>
        <v>44562</v>
      </c>
      <c r="F5" s="33" t="s">
        <v>7</v>
      </c>
      <c r="G5" s="29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5</v>
      </c>
      <c r="H6" s="9"/>
      <c r="I6" s="9"/>
    </row>
    <row r="7" spans="1:18" x14ac:dyDescent="0.4">
      <c r="A7" s="20"/>
      <c r="C7" s="9" t="s">
        <v>13</v>
      </c>
      <c r="H7" s="9"/>
      <c r="I7" s="9"/>
    </row>
    <row r="8" spans="1:18" s="22" customFormat="1" ht="27" x14ac:dyDescent="0.4">
      <c r="A8" s="21"/>
      <c r="B8" s="21"/>
      <c r="C8" s="22" t="s">
        <v>8</v>
      </c>
      <c r="D8" s="22" t="s">
        <v>9</v>
      </c>
      <c r="E8" s="22" t="s">
        <v>10</v>
      </c>
      <c r="F8" s="34" t="s">
        <v>12</v>
      </c>
      <c r="G8" s="30"/>
      <c r="H8" s="25"/>
      <c r="I8" s="25"/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43101</v>
      </c>
      <c r="D9" s="3" t="str">
        <f t="shared" ref="D9:D13" si="0">IF(OR(A9=1,B9=1,A9),TEXT(C9,"ge"),TEXT(C9," "))</f>
        <v>H30</v>
      </c>
      <c r="E9" s="3" t="str">
        <f t="shared" ref="E9:E13" si="1">IF(OR(A9=1,A9),TEXT(C9,"yyyy"),TEXT(C9,"yy"))</f>
        <v>2018</v>
      </c>
      <c r="F9" s="31">
        <v>7</v>
      </c>
      <c r="G9" s="31"/>
      <c r="H9" s="26"/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43466</v>
      </c>
      <c r="D10" s="3" t="str">
        <f t="shared" si="0"/>
        <v xml:space="preserve"> </v>
      </c>
      <c r="E10" s="3" t="str">
        <f t="shared" si="1"/>
        <v>19</v>
      </c>
      <c r="F10" s="31">
        <v>7</v>
      </c>
      <c r="G10" s="31"/>
      <c r="H10" s="26"/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43831</v>
      </c>
      <c r="D11" s="3" t="str">
        <f t="shared" si="0"/>
        <v xml:space="preserve"> </v>
      </c>
      <c r="E11" s="3" t="str">
        <f t="shared" si="1"/>
        <v>20</v>
      </c>
      <c r="F11" s="31">
        <v>7</v>
      </c>
      <c r="G11" s="31"/>
      <c r="H11" s="26"/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4">
        <v>44197</v>
      </c>
      <c r="D12" s="3" t="str">
        <f t="shared" si="0"/>
        <v xml:space="preserve"> </v>
      </c>
      <c r="E12" s="3" t="str">
        <f t="shared" si="1"/>
        <v>21</v>
      </c>
      <c r="F12" s="31">
        <v>7</v>
      </c>
      <c r="G12" s="31"/>
      <c r="H12" s="26"/>
    </row>
    <row r="13" spans="1:18" x14ac:dyDescent="0.15">
      <c r="A13" s="2" t="str">
        <f t="shared" si="2"/>
        <v/>
      </c>
      <c r="B13" s="2">
        <f t="shared" si="3"/>
        <v>1</v>
      </c>
      <c r="C13" s="24">
        <v>44562</v>
      </c>
      <c r="D13" s="3" t="str">
        <f t="shared" si="0"/>
        <v>R4</v>
      </c>
      <c r="E13" s="3" t="str">
        <f t="shared" si="1"/>
        <v>22</v>
      </c>
      <c r="F13" s="31">
        <v>7</v>
      </c>
      <c r="G13" s="31"/>
      <c r="H13" s="26"/>
    </row>
    <row r="14" spans="1:18" x14ac:dyDescent="0.15">
      <c r="A14" s="2" t="str">
        <f t="shared" si="2"/>
        <v/>
      </c>
      <c r="B14" s="2" t="str">
        <f t="shared" si="3"/>
        <v/>
      </c>
      <c r="C14" s="24"/>
      <c r="D14" s="3"/>
      <c r="E14" s="3"/>
      <c r="G14" s="31"/>
      <c r="H14" s="26"/>
    </row>
    <row r="15" spans="1:18" x14ac:dyDescent="0.15">
      <c r="A15" s="2" t="str">
        <f t="shared" si="2"/>
        <v/>
      </c>
      <c r="B15" s="2" t="str">
        <f t="shared" si="3"/>
        <v/>
      </c>
      <c r="C15" s="24"/>
      <c r="D15" s="3"/>
      <c r="E15" s="3"/>
      <c r="G15" s="31"/>
      <c r="H15" s="26"/>
      <c r="J15" s="23"/>
    </row>
    <row r="16" spans="1:18" x14ac:dyDescent="0.15">
      <c r="A16" s="2" t="str">
        <f t="shared" si="2"/>
        <v/>
      </c>
      <c r="B16" s="2" t="str">
        <f t="shared" si="3"/>
        <v/>
      </c>
      <c r="C16" s="24"/>
      <c r="D16" s="3"/>
      <c r="E16" s="3"/>
      <c r="G16" s="31"/>
      <c r="H16" s="26"/>
    </row>
    <row r="17" spans="1:11" x14ac:dyDescent="0.15">
      <c r="A17" s="2" t="str">
        <f t="shared" si="2"/>
        <v/>
      </c>
      <c r="B17" s="2" t="str">
        <f t="shared" si="3"/>
        <v/>
      </c>
      <c r="C17" s="24"/>
      <c r="D17" s="3"/>
      <c r="E17" s="3"/>
    </row>
    <row r="18" spans="1:11" x14ac:dyDescent="0.15">
      <c r="A18" s="2" t="str">
        <f t="shared" si="2"/>
        <v/>
      </c>
      <c r="B18" s="2" t="str">
        <f t="shared" si="3"/>
        <v/>
      </c>
      <c r="C18" s="24"/>
      <c r="D18" s="3"/>
      <c r="E18" s="3"/>
    </row>
    <row r="19" spans="1:11" x14ac:dyDescent="0.15">
      <c r="A19" s="2" t="str">
        <f t="shared" si="2"/>
        <v/>
      </c>
      <c r="B19" s="2" t="str">
        <f t="shared" si="3"/>
        <v/>
      </c>
      <c r="C19" s="24"/>
      <c r="D19" s="3"/>
      <c r="E19" s="3"/>
    </row>
    <row r="20" spans="1:11" x14ac:dyDescent="0.15">
      <c r="A20" s="2" t="str">
        <f t="shared" si="2"/>
        <v/>
      </c>
      <c r="B20" s="2" t="str">
        <f t="shared" si="3"/>
        <v/>
      </c>
      <c r="C20" s="24"/>
      <c r="D20" s="3"/>
      <c r="E20" s="3"/>
    </row>
    <row r="21" spans="1:11" x14ac:dyDescent="0.15">
      <c r="A21" s="2" t="str">
        <f t="shared" si="2"/>
        <v/>
      </c>
      <c r="B21" s="2" t="str">
        <f t="shared" si="3"/>
        <v/>
      </c>
      <c r="C21" s="24"/>
      <c r="D21" s="3"/>
      <c r="E21" s="3"/>
    </row>
    <row r="22" spans="1:11" x14ac:dyDescent="0.15">
      <c r="A22" s="2" t="str">
        <f t="shared" si="2"/>
        <v/>
      </c>
      <c r="B22" s="2" t="str">
        <f t="shared" si="3"/>
        <v/>
      </c>
      <c r="C22" s="24"/>
      <c r="D22" s="3"/>
      <c r="E22" s="3"/>
    </row>
    <row r="23" spans="1:11" x14ac:dyDescent="0.15">
      <c r="A23" s="2" t="str">
        <f t="shared" si="2"/>
        <v/>
      </c>
      <c r="B23" s="2" t="str">
        <f t="shared" si="3"/>
        <v/>
      </c>
      <c r="C23" s="24"/>
      <c r="D23" s="3"/>
      <c r="E23" s="3"/>
      <c r="J23" s="23"/>
      <c r="K23" s="23"/>
    </row>
    <row r="24" spans="1:11" x14ac:dyDescent="0.15">
      <c r="A24" s="2" t="str">
        <f t="shared" si="2"/>
        <v/>
      </c>
      <c r="B24" s="2" t="str">
        <f t="shared" si="3"/>
        <v/>
      </c>
      <c r="C24" s="24"/>
      <c r="D24" s="3"/>
      <c r="E24" s="3"/>
    </row>
    <row r="25" spans="1:11" x14ac:dyDescent="0.15">
      <c r="A25" s="2" t="str">
        <f t="shared" si="2"/>
        <v/>
      </c>
      <c r="B25" s="2" t="str">
        <f t="shared" si="3"/>
        <v/>
      </c>
      <c r="C25" s="24"/>
      <c r="D25" s="3"/>
      <c r="E25" s="3"/>
    </row>
    <row r="26" spans="1:11" x14ac:dyDescent="0.15">
      <c r="A26" s="2" t="str">
        <f t="shared" si="2"/>
        <v/>
      </c>
      <c r="B26" s="2" t="str">
        <f t="shared" si="3"/>
        <v/>
      </c>
      <c r="C26" s="24"/>
      <c r="D26" s="3"/>
      <c r="E26" s="3"/>
      <c r="J26" s="23"/>
      <c r="K26" s="23"/>
    </row>
    <row r="27" spans="1:11" x14ac:dyDescent="0.15">
      <c r="A27" s="2" t="str">
        <f t="shared" si="2"/>
        <v/>
      </c>
      <c r="B27" s="2" t="str">
        <f t="shared" si="3"/>
        <v/>
      </c>
    </row>
    <row r="28" spans="1:11" x14ac:dyDescent="0.15">
      <c r="A28" s="2" t="str">
        <f t="shared" si="2"/>
        <v/>
      </c>
      <c r="B28" s="2" t="str">
        <f t="shared" si="3"/>
        <v/>
      </c>
    </row>
    <row r="29" spans="1:11" x14ac:dyDescent="0.15">
      <c r="A29" s="2" t="str">
        <f t="shared" si="2"/>
        <v/>
      </c>
      <c r="B29" s="2" t="str">
        <f t="shared" si="3"/>
        <v/>
      </c>
    </row>
    <row r="30" spans="1:11" x14ac:dyDescent="0.15">
      <c r="A30" s="2" t="str">
        <f t="shared" si="2"/>
        <v/>
      </c>
      <c r="B30" s="2" t="str">
        <f t="shared" si="3"/>
        <v/>
      </c>
    </row>
    <row r="31" spans="1:11" x14ac:dyDescent="0.15">
      <c r="A31" s="2" t="str">
        <f t="shared" si="2"/>
        <v/>
      </c>
      <c r="B31" s="2" t="str">
        <f t="shared" si="3"/>
        <v/>
      </c>
    </row>
    <row r="32" spans="1:11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2023-11-15T06:22:14Z</dcterms:created>
  <dcterms:modified xsi:type="dcterms:W3CDTF">2024-03-22T07:33:36Z</dcterms:modified>
</cp:coreProperties>
</file>