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6_地域社会\（３）事件・事故\"/>
    </mc:Choice>
  </mc:AlternateContent>
  <xr:revisionPtr revIDLastSave="0" documentId="13_ncr:1_{12A67138-F5BF-4A09-802D-841FB4799379}" xr6:coauthVersionLast="36" xr6:coauthVersionMax="36" xr10:uidLastSave="{00000000-0000-0000-0000-000000000000}"/>
  <bookViews>
    <workbookView xWindow="0" yWindow="0" windowWidth="20490" windowHeight="7455" xr2:uid="{7F419DE3-AC66-4A75-B3BA-1D4399880EF0}"/>
  </bookViews>
  <sheets>
    <sheet name="データ" sheetId="2" r:id="rId1"/>
    <sheet name="グラフ1" sheetId="3" r:id="rId2"/>
  </sheets>
  <definedNames>
    <definedName name="ストーカー">OFFSET(データ!$G$9,MATCH(データ!$C$5,データ!$C$9:$C$109,0)-1,0,データ!$B$6,1)</definedName>
    <definedName name="ドメスティックバイオレンス">OFFSET(データ!$F$9,MATCH(データ!$C$5,データ!$C$9:$C$109,0)-1,0,データ!$B$6,1)</definedName>
    <definedName name="横軸ラベル_西暦">OFFSET(データ!$E$9,MATCH(データ!$C$5,データ!$C$9:$C$109,0)-1,0,データ!$B$6,1)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" i="2" l="1"/>
  <c r="A108" i="2"/>
  <c r="B108" i="2" s="1"/>
  <c r="A107" i="2"/>
  <c r="A106" i="2"/>
  <c r="A105" i="2"/>
  <c r="A104" i="2"/>
  <c r="A103" i="2"/>
  <c r="B103" i="2" s="1"/>
  <c r="A102" i="2"/>
  <c r="B102" i="2" s="1"/>
  <c r="A101" i="2"/>
  <c r="A100" i="2"/>
  <c r="B100" i="2" s="1"/>
  <c r="A99" i="2"/>
  <c r="A98" i="2"/>
  <c r="A97" i="2"/>
  <c r="A96" i="2"/>
  <c r="A95" i="2"/>
  <c r="B95" i="2" s="1"/>
  <c r="A94" i="2"/>
  <c r="B94" i="2" s="1"/>
  <c r="A93" i="2"/>
  <c r="A92" i="2"/>
  <c r="B92" i="2" s="1"/>
  <c r="A91" i="2"/>
  <c r="A90" i="2"/>
  <c r="A89" i="2"/>
  <c r="A88" i="2"/>
  <c r="A87" i="2"/>
  <c r="B87" i="2" s="1"/>
  <c r="A86" i="2"/>
  <c r="B86" i="2" s="1"/>
  <c r="A85" i="2"/>
  <c r="A84" i="2"/>
  <c r="B84" i="2" s="1"/>
  <c r="A83" i="2"/>
  <c r="A82" i="2"/>
  <c r="A81" i="2"/>
  <c r="A80" i="2"/>
  <c r="A79" i="2"/>
  <c r="B79" i="2" s="1"/>
  <c r="A78" i="2"/>
  <c r="B78" i="2" s="1"/>
  <c r="A77" i="2"/>
  <c r="A76" i="2"/>
  <c r="B76" i="2" s="1"/>
  <c r="A75" i="2"/>
  <c r="A74" i="2"/>
  <c r="A73" i="2"/>
  <c r="A72" i="2"/>
  <c r="A71" i="2"/>
  <c r="B71" i="2" s="1"/>
  <c r="A70" i="2"/>
  <c r="B70" i="2" s="1"/>
  <c r="A69" i="2"/>
  <c r="A68" i="2"/>
  <c r="B68" i="2" s="1"/>
  <c r="A67" i="2"/>
  <c r="A66" i="2"/>
  <c r="A65" i="2"/>
  <c r="A64" i="2"/>
  <c r="A63" i="2"/>
  <c r="B63" i="2" s="1"/>
  <c r="A62" i="2"/>
  <c r="B62" i="2" s="1"/>
  <c r="A61" i="2"/>
  <c r="A60" i="2"/>
  <c r="B60" i="2" s="1"/>
  <c r="A59" i="2"/>
  <c r="A58" i="2"/>
  <c r="A57" i="2"/>
  <c r="A56" i="2"/>
  <c r="A55" i="2"/>
  <c r="B55" i="2" s="1"/>
  <c r="A54" i="2"/>
  <c r="B54" i="2" s="1"/>
  <c r="A53" i="2"/>
  <c r="A52" i="2"/>
  <c r="B52" i="2" s="1"/>
  <c r="A51" i="2"/>
  <c r="A50" i="2"/>
  <c r="A49" i="2"/>
  <c r="A48" i="2"/>
  <c r="A47" i="2"/>
  <c r="B47" i="2" s="1"/>
  <c r="A46" i="2"/>
  <c r="B46" i="2" s="1"/>
  <c r="A45" i="2"/>
  <c r="A44" i="2"/>
  <c r="B44" i="2" s="1"/>
  <c r="A43" i="2"/>
  <c r="A42" i="2"/>
  <c r="A41" i="2"/>
  <c r="A40" i="2"/>
  <c r="A39" i="2"/>
  <c r="B39" i="2" s="1"/>
  <c r="A38" i="2"/>
  <c r="B38" i="2" s="1"/>
  <c r="A37" i="2"/>
  <c r="A36" i="2"/>
  <c r="B36" i="2" s="1"/>
  <c r="A35" i="2"/>
  <c r="A34" i="2"/>
  <c r="A33" i="2"/>
  <c r="A32" i="2"/>
  <c r="A31" i="2"/>
  <c r="B31" i="2" s="1"/>
  <c r="A30" i="2"/>
  <c r="B30" i="2" s="1"/>
  <c r="A29" i="2"/>
  <c r="A28" i="2"/>
  <c r="B28" i="2" s="1"/>
  <c r="A27" i="2"/>
  <c r="A26" i="2"/>
  <c r="A25" i="2"/>
  <c r="A24" i="2"/>
  <c r="A23" i="2"/>
  <c r="B23" i="2" s="1"/>
  <c r="A22" i="2"/>
  <c r="B22" i="2" s="1"/>
  <c r="A21" i="2"/>
  <c r="A20" i="2"/>
  <c r="B20" i="2" s="1"/>
  <c r="A19" i="2"/>
  <c r="A18" i="2"/>
  <c r="E18" i="2" s="1"/>
  <c r="A17" i="2"/>
  <c r="E17" i="2" s="1"/>
  <c r="A16" i="2"/>
  <c r="E16" i="2" s="1"/>
  <c r="A15" i="2"/>
  <c r="B15" i="2" s="1"/>
  <c r="A14" i="2"/>
  <c r="B14" i="2" s="1"/>
  <c r="A13" i="2"/>
  <c r="E13" i="2" s="1"/>
  <c r="A12" i="2"/>
  <c r="B12" i="2" s="1"/>
  <c r="A11" i="2"/>
  <c r="B10" i="2"/>
  <c r="A10" i="2"/>
  <c r="E10" i="2" s="1"/>
  <c r="B9" i="2"/>
  <c r="A9" i="2"/>
  <c r="E9" i="2" s="1"/>
  <c r="B6" i="2"/>
  <c r="E5" i="2"/>
  <c r="D9" i="2" l="1"/>
  <c r="D12" i="2"/>
  <c r="B13" i="2"/>
  <c r="D13" i="2" s="1"/>
  <c r="B21" i="2"/>
  <c r="B29" i="2"/>
  <c r="B37" i="2"/>
  <c r="B45" i="2"/>
  <c r="B53" i="2"/>
  <c r="B61" i="2"/>
  <c r="B69" i="2"/>
  <c r="B77" i="2"/>
  <c r="B85" i="2"/>
  <c r="B93" i="2"/>
  <c r="B101" i="2"/>
  <c r="B109" i="2"/>
  <c r="E12" i="2"/>
  <c r="B16" i="2"/>
  <c r="D16" i="2" s="1"/>
  <c r="B24" i="2"/>
  <c r="B32" i="2"/>
  <c r="B40" i="2"/>
  <c r="B48" i="2"/>
  <c r="B56" i="2"/>
  <c r="B64" i="2"/>
  <c r="B72" i="2"/>
  <c r="B80" i="2"/>
  <c r="B88" i="2"/>
  <c r="B96" i="2"/>
  <c r="B104" i="2"/>
  <c r="D10" i="2"/>
  <c r="D14" i="2"/>
  <c r="B17" i="2"/>
  <c r="D17" i="2" s="1"/>
  <c r="B25" i="2"/>
  <c r="B33" i="2"/>
  <c r="B41" i="2"/>
  <c r="B49" i="2"/>
  <c r="B57" i="2"/>
  <c r="B65" i="2"/>
  <c r="B73" i="2"/>
  <c r="B81" i="2"/>
  <c r="B89" i="2"/>
  <c r="B97" i="2"/>
  <c r="B105" i="2"/>
  <c r="E14" i="2"/>
  <c r="B18" i="2"/>
  <c r="D18" i="2" s="1"/>
  <c r="B26" i="2"/>
  <c r="B34" i="2"/>
  <c r="B42" i="2"/>
  <c r="B50" i="2"/>
  <c r="B58" i="2"/>
  <c r="B66" i="2"/>
  <c r="B74" i="2"/>
  <c r="B82" i="2"/>
  <c r="B90" i="2"/>
  <c r="B98" i="2"/>
  <c r="B106" i="2"/>
  <c r="D15" i="2"/>
  <c r="B11" i="2"/>
  <c r="D11" i="2" s="1"/>
  <c r="B19" i="2"/>
  <c r="D19" i="2" s="1"/>
  <c r="B27" i="2"/>
  <c r="B35" i="2"/>
  <c r="B43" i="2"/>
  <c r="B51" i="2"/>
  <c r="B59" i="2"/>
  <c r="B67" i="2"/>
  <c r="B75" i="2"/>
  <c r="B83" i="2"/>
  <c r="B91" i="2"/>
  <c r="B99" i="2"/>
  <c r="B107" i="2"/>
  <c r="E11" i="2"/>
  <c r="E15" i="2"/>
  <c r="E19" i="2"/>
</calcChain>
</file>

<file path=xl/sharedStrings.xml><?xml version="1.0" encoding="utf-8"?>
<sst xmlns="http://schemas.openxmlformats.org/spreadsheetml/2006/main" count="15" uniqueCount="15">
  <si>
    <t>ＤＶ</t>
  </si>
  <si>
    <t>ストーカー</t>
  </si>
  <si>
    <t>列A、Ｂは</t>
    <rPh sb="0" eb="1">
      <t>レツ</t>
    </rPh>
    <phoneticPr fontId="3"/>
  </si>
  <si>
    <t>【「グラフ1」シートにデータが反映されます】</t>
    <rPh sb="15" eb="17">
      <t>ハンエイ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</si>
  <si>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</si>
  <si>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</si>
  <si>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</si>
  <si>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</si>
  <si>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</si>
  <si>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</si>
  <si>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</si>
  <si>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</si>
  <si>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</si>
  <si>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t>ストーカー及びＤＶ事案の認知件数（資料：県警察本部）（単位：件）</t>
    <rPh sb="27" eb="29">
      <t>タンイ</t>
    </rPh>
    <rPh sb="30" eb="31">
      <t>ケン</t>
    </rPh>
    <phoneticPr fontId="2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</si>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</sst>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5" fillId="2" borderId="0" xfId="0" applyFont="1" applyFill="1" applyAlignment="1"/>
    <xf numFmtId="0" fontId="6" fillId="0" borderId="0" xfId="0" applyFont="1" applyAlignment="1">
      <alignment horizontal="right"/>
    </xf>
    <xf numFmtId="0" fontId="7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4" xfId="0" applyFont="1" applyBorder="1">
      <alignment vertical="center"/>
    </xf>
    <xf numFmtId="0" fontId="4" fillId="0" borderId="8" xfId="0" applyFont="1" applyBorder="1">
      <alignment vertical="center"/>
    </xf>
    <xf numFmtId="38" fontId="6" fillId="0" borderId="0" xfId="1" applyFont="1">
      <alignment vertical="center"/>
    </xf>
    <xf numFmtId="38" fontId="6" fillId="0" borderId="0" xfId="1" applyFont="1" applyFill="1">
      <alignment vertical="center"/>
    </xf>
    <xf numFmtId="38" fontId="4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4" fillId="3" borderId="5" xfId="0" applyNumberFormat="1" applyFont="1" applyFill="1" applyBorder="1">
      <alignment vertical="center"/>
    </xf>
    <xf numFmtId="0" fontId="4" fillId="0" borderId="6" xfId="0" applyFont="1" applyBorder="1">
      <alignment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176" fontId="4" fillId="2" borderId="0" xfId="0" applyNumberFormat="1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ストーカー及びＤＶ事案の認知件数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5078734603397984E-2"/>
          <c:y val="0.10684453558495481"/>
          <c:w val="0.91989992800080511"/>
          <c:h val="0.722042815875071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ＤＶ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[0]!ドメスティックバイオレンス</c:f>
              <c:numCache>
                <c:formatCode>General</c:formatCode>
                <c:ptCount val="11"/>
                <c:pt idx="0">
                  <c:v>456</c:v>
                </c:pt>
                <c:pt idx="1">
                  <c:v>501</c:v>
                </c:pt>
                <c:pt idx="2">
                  <c:v>561</c:v>
                </c:pt>
                <c:pt idx="3">
                  <c:v>474</c:v>
                </c:pt>
                <c:pt idx="4">
                  <c:v>491</c:v>
                </c:pt>
                <c:pt idx="5">
                  <c:v>462</c:v>
                </c:pt>
                <c:pt idx="6">
                  <c:v>501</c:v>
                </c:pt>
                <c:pt idx="7">
                  <c:v>468</c:v>
                </c:pt>
                <c:pt idx="8">
                  <c:v>462</c:v>
                </c:pt>
                <c:pt idx="9">
                  <c:v>450</c:v>
                </c:pt>
                <c:pt idx="1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1-4285-BF17-7BE340F557D7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ストーカー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1"/>
                <c:pt idx="0">
                  <c:v>2012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</c:strCache>
            </c:strRef>
          </c:cat>
          <c:val>
            <c:numRef>
              <c:f>[0]!ストーカー</c:f>
              <c:numCache>
                <c:formatCode>General</c:formatCode>
                <c:ptCount val="11"/>
                <c:pt idx="0">
                  <c:v>143</c:v>
                </c:pt>
                <c:pt idx="1">
                  <c:v>187</c:v>
                </c:pt>
                <c:pt idx="2">
                  <c:v>138</c:v>
                </c:pt>
                <c:pt idx="3">
                  <c:v>98</c:v>
                </c:pt>
                <c:pt idx="4">
                  <c:v>96</c:v>
                </c:pt>
                <c:pt idx="5">
                  <c:v>182</c:v>
                </c:pt>
                <c:pt idx="6">
                  <c:v>200</c:v>
                </c:pt>
                <c:pt idx="7">
                  <c:v>213</c:v>
                </c:pt>
                <c:pt idx="8">
                  <c:v>254</c:v>
                </c:pt>
                <c:pt idx="9">
                  <c:v>232</c:v>
                </c:pt>
                <c:pt idx="10">
                  <c:v>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1-4285-BF17-7BE340F5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7887728"/>
        <c:axId val="747884120"/>
      </c:barChart>
      <c:catAx>
        <c:axId val="74788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47884120"/>
        <c:crosses val="autoZero"/>
        <c:auto val="1"/>
        <c:lblAlgn val="ctr"/>
        <c:lblOffset val="100"/>
        <c:noMultiLvlLbl val="0"/>
      </c:catAx>
      <c:valAx>
        <c:axId val="7478841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74788772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634104521841906"/>
          <c:y val="0.11726302236739415"/>
          <c:w val="0.33424343832020997"/>
          <c:h val="6.348503430477354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717222B-E9E9-443D-A0D5-7218A07181D0}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0F00699-0E7F-4B9E-A7C8-E4B99FD7E7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0.76671</cdr:x>
      <cdr:y>0.94336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A4F42B5-3137-4662-AA5D-554A36520E83}"/>
            </a:ext>
          </a:extLst>
        </cdr:cNvPr>
        <cdr:cNvSpPr txBox="1"/>
      </cdr:nvSpPr>
      <cdr:spPr>
        <a:xfrm xmlns:a="http://schemas.openxmlformats.org/drawingml/2006/main">
          <a:off x="7130520" y="5728229"/>
          <a:ext cx="2169584" cy="343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資料：県警察本部</a:t>
          </a:r>
        </a:p>
      </cdr:txBody>
    </cdr:sp>
  </cdr:relSizeAnchor>
  <cdr:relSizeAnchor xmlns:cdr="http://schemas.openxmlformats.org/drawingml/2006/chartDrawing">
    <cdr:from>
      <cdr:x>0.92176</cdr:x>
      <cdr:y>0.88671</cdr:y>
    </cdr:from>
    <cdr:to>
      <cdr:x>0.98435</cdr:x>
      <cdr:y>0.95861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CD0F1ADA-8C01-4EB8-8D67-5A9994E2C75E}"/>
            </a:ext>
          </a:extLst>
        </cdr:cNvPr>
        <cdr:cNvSpPr txBox="1"/>
      </cdr:nvSpPr>
      <cdr:spPr>
        <a:xfrm xmlns:a="http://schemas.openxmlformats.org/drawingml/2006/main">
          <a:off x="8572500" y="5384271"/>
          <a:ext cx="582083" cy="436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  <cdr:relSizeAnchor xmlns:cdr="http://schemas.openxmlformats.org/drawingml/2006/chartDrawing">
    <cdr:from>
      <cdr:x>0.04245</cdr:x>
      <cdr:y>0.03887</cdr:y>
    </cdr:from>
    <cdr:to>
      <cdr:x>0.10504</cdr:x>
      <cdr:y>0.11076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0CF9B25-61D2-46D3-A34E-D39665F0973E}"/>
            </a:ext>
          </a:extLst>
        </cdr:cNvPr>
        <cdr:cNvSpPr txBox="1"/>
      </cdr:nvSpPr>
      <cdr:spPr>
        <a:xfrm xmlns:a="http://schemas.openxmlformats.org/drawingml/2006/main">
          <a:off x="394758" y="236008"/>
          <a:ext cx="582083" cy="436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（件）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B34C2-E318-4CC4-9508-ED769E546E4E}">
  <dimension ref="A1:R109"/>
  <sheetViews>
    <sheetView tabSelected="1" workbookViewId="0">
      <selection activeCell="F16" sqref="F16"/>
    </sheetView>
  </sheetViews>
  <sheetFormatPr defaultRowHeight="13.5" x14ac:dyDescent="0.4"/>
  <cols>
    <col min="1" max="2" width="6" style="5" customWidth="1"/>
    <col min="3" max="3" width="9.5" style="9" bestFit="1" customWidth="1"/>
    <col min="4" max="4" width="9" style="9"/>
    <col min="5" max="7" width="9.125" style="9" bestFit="1" customWidth="1"/>
    <col min="8" max="16384" width="9" style="9"/>
  </cols>
  <sheetData>
    <row r="1" spans="1:18" x14ac:dyDescent="0.4">
      <c r="A1" s="4" t="s">
        <v>2</v>
      </c>
      <c r="C1" s="1" t="s">
        <v>3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4" t="s">
        <v>4</v>
      </c>
      <c r="C2" s="10" t="s">
        <v>5</v>
      </c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4" t="s">
        <v>6</v>
      </c>
      <c r="C3" s="10" t="s">
        <v>14</v>
      </c>
      <c r="I3" s="11"/>
      <c r="J3" s="14"/>
      <c r="K3" s="14"/>
      <c r="L3" s="14"/>
      <c r="M3" s="14"/>
      <c r="N3" s="14"/>
      <c r="O3" s="14"/>
    </row>
    <row r="4" spans="1:18" x14ac:dyDescent="0.4">
      <c r="A4" s="4"/>
      <c r="C4" s="15" t="s">
        <v>7</v>
      </c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40909</v>
      </c>
      <c r="D5" s="17" t="s">
        <v>8</v>
      </c>
      <c r="E5" s="18">
        <f>MAX($C$9:$C$109)</f>
        <v>44562</v>
      </c>
      <c r="F5" s="17" t="s">
        <v>9</v>
      </c>
      <c r="G5" s="17"/>
      <c r="H5" s="17"/>
      <c r="I5" s="19"/>
      <c r="J5" s="14"/>
      <c r="K5" s="14"/>
      <c r="L5" s="14"/>
      <c r="M5" s="14"/>
      <c r="N5" s="14"/>
      <c r="O5" s="14"/>
    </row>
    <row r="6" spans="1:18" x14ac:dyDescent="0.4">
      <c r="B6" s="5">
        <f>COUNTA(C9:C109)-MATCH(C5,C9:C109,0)+1</f>
        <v>11</v>
      </c>
    </row>
    <row r="7" spans="1:18" x14ac:dyDescent="0.4">
      <c r="A7" s="20"/>
      <c r="C7" s="9" t="s">
        <v>13</v>
      </c>
    </row>
    <row r="8" spans="1:18" ht="27" x14ac:dyDescent="0.4">
      <c r="A8" s="21"/>
      <c r="B8" s="21"/>
      <c r="C8" s="22" t="s">
        <v>10</v>
      </c>
      <c r="D8" s="22" t="s">
        <v>11</v>
      </c>
      <c r="E8" s="22" t="s">
        <v>12</v>
      </c>
      <c r="F8" s="9" t="s">
        <v>0</v>
      </c>
      <c r="G8" s="9" t="s">
        <v>1</v>
      </c>
    </row>
    <row r="9" spans="1:18" x14ac:dyDescent="0.15">
      <c r="A9" s="2">
        <f>IF(C9=EDATE($C$5,0),1,"")</f>
        <v>1</v>
      </c>
      <c r="B9" s="2">
        <f>IF(C9=EDATE($C$5,0),1,"")</f>
        <v>1</v>
      </c>
      <c r="C9" s="23">
        <v>40909</v>
      </c>
      <c r="D9" s="3" t="str">
        <f t="shared" ref="D9:D19" si="0">IF(OR(A9=1,B9=1,A9),TEXT(C9,"ge"),TEXT(C9," "))</f>
        <v>H24</v>
      </c>
      <c r="E9" s="3" t="str">
        <f t="shared" ref="E9:E19" si="1">IF(OR(A9=1,A9),TEXT(C9,"yyyy"),TEXT(C9,"yy"))</f>
        <v>2012</v>
      </c>
      <c r="F9" s="9">
        <v>456</v>
      </c>
      <c r="G9" s="9">
        <v>143</v>
      </c>
    </row>
    <row r="10" spans="1:18" x14ac:dyDescent="0.15">
      <c r="A10" s="2" t="str">
        <f t="shared" ref="A10:A73" si="2">IF(C10=EDATE($C$5,0),1,"")</f>
        <v/>
      </c>
      <c r="B10" s="2" t="str">
        <f>IF(C10=EDATE($C$5,0),1,"")</f>
        <v/>
      </c>
      <c r="C10" s="23">
        <v>41275</v>
      </c>
      <c r="D10" s="3" t="str">
        <f t="shared" si="0"/>
        <v xml:space="preserve"> </v>
      </c>
      <c r="E10" s="3" t="str">
        <f t="shared" si="1"/>
        <v>13</v>
      </c>
      <c r="F10" s="9">
        <v>501</v>
      </c>
      <c r="G10" s="9">
        <v>187</v>
      </c>
    </row>
    <row r="11" spans="1:18" x14ac:dyDescent="0.15">
      <c r="A11" s="2" t="str">
        <f t="shared" si="2"/>
        <v/>
      </c>
      <c r="B11" s="2" t="str">
        <f>IF(OR(A11=1,C11=$E$5),1,"")</f>
        <v/>
      </c>
      <c r="C11" s="23">
        <v>41640</v>
      </c>
      <c r="D11" s="3" t="str">
        <f t="shared" si="0"/>
        <v xml:space="preserve"> </v>
      </c>
      <c r="E11" s="3" t="str">
        <f t="shared" si="1"/>
        <v>14</v>
      </c>
      <c r="F11" s="9">
        <v>561</v>
      </c>
      <c r="G11" s="9">
        <v>138</v>
      </c>
    </row>
    <row r="12" spans="1:18" x14ac:dyDescent="0.15">
      <c r="A12" s="2" t="str">
        <f t="shared" si="2"/>
        <v/>
      </c>
      <c r="B12" s="2" t="str">
        <f t="shared" ref="B12:B75" si="3">IF(OR(A12=1,C12=$E$5),1,"")</f>
        <v/>
      </c>
      <c r="C12" s="23">
        <v>42005</v>
      </c>
      <c r="D12" s="3" t="str">
        <f t="shared" si="0"/>
        <v xml:space="preserve"> </v>
      </c>
      <c r="E12" s="3" t="str">
        <f t="shared" si="1"/>
        <v>15</v>
      </c>
      <c r="F12" s="9">
        <v>474</v>
      </c>
      <c r="G12" s="9">
        <v>98</v>
      </c>
    </row>
    <row r="13" spans="1:18" x14ac:dyDescent="0.15">
      <c r="A13" s="2" t="str">
        <f t="shared" si="2"/>
        <v/>
      </c>
      <c r="B13" s="2" t="str">
        <f t="shared" si="3"/>
        <v/>
      </c>
      <c r="C13" s="23">
        <v>42370</v>
      </c>
      <c r="D13" s="3" t="str">
        <f t="shared" si="0"/>
        <v xml:space="preserve"> </v>
      </c>
      <c r="E13" s="3" t="str">
        <f t="shared" si="1"/>
        <v>16</v>
      </c>
      <c r="F13" s="9">
        <v>491</v>
      </c>
      <c r="G13" s="9">
        <v>96</v>
      </c>
    </row>
    <row r="14" spans="1:18" x14ac:dyDescent="0.15">
      <c r="A14" s="2" t="str">
        <f t="shared" si="2"/>
        <v/>
      </c>
      <c r="B14" s="2" t="str">
        <f t="shared" si="3"/>
        <v/>
      </c>
      <c r="C14" s="23">
        <v>42736</v>
      </c>
      <c r="D14" s="3" t="str">
        <f t="shared" si="0"/>
        <v xml:space="preserve"> </v>
      </c>
      <c r="E14" s="3" t="str">
        <f t="shared" si="1"/>
        <v>17</v>
      </c>
      <c r="F14" s="9">
        <v>462</v>
      </c>
      <c r="G14" s="9">
        <v>182</v>
      </c>
    </row>
    <row r="15" spans="1:18" x14ac:dyDescent="0.15">
      <c r="A15" s="2" t="str">
        <f t="shared" si="2"/>
        <v/>
      </c>
      <c r="B15" s="2" t="str">
        <f t="shared" si="3"/>
        <v/>
      </c>
      <c r="C15" s="23">
        <v>43101</v>
      </c>
      <c r="D15" s="3" t="str">
        <f t="shared" si="0"/>
        <v xml:space="preserve"> </v>
      </c>
      <c r="E15" s="3" t="str">
        <f t="shared" si="1"/>
        <v>18</v>
      </c>
      <c r="F15" s="9">
        <v>501</v>
      </c>
      <c r="G15" s="9">
        <v>200</v>
      </c>
    </row>
    <row r="16" spans="1:18" x14ac:dyDescent="0.15">
      <c r="A16" s="2" t="str">
        <f t="shared" si="2"/>
        <v/>
      </c>
      <c r="B16" s="2" t="str">
        <f t="shared" si="3"/>
        <v/>
      </c>
      <c r="C16" s="23">
        <v>43466</v>
      </c>
      <c r="D16" s="3" t="str">
        <f t="shared" si="0"/>
        <v xml:space="preserve"> </v>
      </c>
      <c r="E16" s="3" t="str">
        <f t="shared" si="1"/>
        <v>19</v>
      </c>
      <c r="F16" s="9">
        <v>468</v>
      </c>
      <c r="G16" s="9">
        <v>213</v>
      </c>
    </row>
    <row r="17" spans="1:7" x14ac:dyDescent="0.15">
      <c r="A17" s="2" t="str">
        <f t="shared" si="2"/>
        <v/>
      </c>
      <c r="B17" s="2" t="str">
        <f t="shared" si="3"/>
        <v/>
      </c>
      <c r="C17" s="23">
        <v>43831</v>
      </c>
      <c r="D17" s="3" t="str">
        <f t="shared" si="0"/>
        <v xml:space="preserve"> </v>
      </c>
      <c r="E17" s="3" t="str">
        <f t="shared" si="1"/>
        <v>20</v>
      </c>
      <c r="F17" s="9">
        <v>462</v>
      </c>
      <c r="G17" s="9">
        <v>254</v>
      </c>
    </row>
    <row r="18" spans="1:7" x14ac:dyDescent="0.15">
      <c r="A18" s="2" t="str">
        <f t="shared" si="2"/>
        <v/>
      </c>
      <c r="B18" s="2" t="str">
        <f t="shared" si="3"/>
        <v/>
      </c>
      <c r="C18" s="23">
        <v>44197</v>
      </c>
      <c r="D18" s="3" t="str">
        <f t="shared" si="0"/>
        <v xml:space="preserve"> </v>
      </c>
      <c r="E18" s="3" t="str">
        <f t="shared" si="1"/>
        <v>21</v>
      </c>
      <c r="F18" s="9">
        <v>450</v>
      </c>
      <c r="G18" s="9">
        <v>232</v>
      </c>
    </row>
    <row r="19" spans="1:7" x14ac:dyDescent="0.15">
      <c r="A19" s="2" t="str">
        <f t="shared" si="2"/>
        <v/>
      </c>
      <c r="B19" s="2">
        <f t="shared" si="3"/>
        <v>1</v>
      </c>
      <c r="C19" s="23">
        <v>44562</v>
      </c>
      <c r="D19" s="3" t="str">
        <f t="shared" si="0"/>
        <v>R4</v>
      </c>
      <c r="E19" s="3" t="str">
        <f t="shared" si="1"/>
        <v>22</v>
      </c>
      <c r="F19" s="9">
        <v>500</v>
      </c>
      <c r="G19" s="9">
        <v>226</v>
      </c>
    </row>
    <row r="20" spans="1:7" x14ac:dyDescent="0.15">
      <c r="A20" s="2" t="str">
        <f t="shared" si="2"/>
        <v/>
      </c>
      <c r="B20" s="2" t="str">
        <f t="shared" si="3"/>
        <v/>
      </c>
    </row>
    <row r="21" spans="1:7" x14ac:dyDescent="0.15">
      <c r="A21" s="2" t="str">
        <f t="shared" si="2"/>
        <v/>
      </c>
      <c r="B21" s="2" t="str">
        <f t="shared" si="3"/>
        <v/>
      </c>
    </row>
    <row r="22" spans="1:7" x14ac:dyDescent="0.15">
      <c r="A22" s="2" t="str">
        <f t="shared" si="2"/>
        <v/>
      </c>
      <c r="B22" s="2" t="str">
        <f t="shared" si="3"/>
        <v/>
      </c>
    </row>
    <row r="23" spans="1:7" x14ac:dyDescent="0.15">
      <c r="A23" s="2" t="str">
        <f t="shared" si="2"/>
        <v/>
      </c>
      <c r="B23" s="2" t="str">
        <f t="shared" si="3"/>
        <v/>
      </c>
    </row>
    <row r="24" spans="1:7" x14ac:dyDescent="0.15">
      <c r="A24" s="2" t="str">
        <f t="shared" si="2"/>
        <v/>
      </c>
      <c r="B24" s="2" t="str">
        <f t="shared" si="3"/>
        <v/>
      </c>
    </row>
    <row r="25" spans="1:7" x14ac:dyDescent="0.15">
      <c r="A25" s="2" t="str">
        <f t="shared" si="2"/>
        <v/>
      </c>
      <c r="B25" s="2" t="str">
        <f t="shared" si="3"/>
        <v/>
      </c>
    </row>
    <row r="26" spans="1:7" x14ac:dyDescent="0.15">
      <c r="A26" s="2" t="str">
        <f t="shared" si="2"/>
        <v/>
      </c>
      <c r="B26" s="2" t="str">
        <f t="shared" si="3"/>
        <v/>
      </c>
    </row>
    <row r="27" spans="1:7" x14ac:dyDescent="0.15">
      <c r="A27" s="2" t="str">
        <f t="shared" si="2"/>
        <v/>
      </c>
      <c r="B27" s="2" t="str">
        <f t="shared" si="3"/>
        <v/>
      </c>
    </row>
    <row r="28" spans="1:7" x14ac:dyDescent="0.15">
      <c r="A28" s="2" t="str">
        <f t="shared" si="2"/>
        <v/>
      </c>
      <c r="B28" s="2" t="str">
        <f t="shared" si="3"/>
        <v/>
      </c>
    </row>
    <row r="29" spans="1:7" x14ac:dyDescent="0.15">
      <c r="A29" s="2" t="str">
        <f t="shared" si="2"/>
        <v/>
      </c>
      <c r="B29" s="2" t="str">
        <f t="shared" si="3"/>
        <v/>
      </c>
    </row>
    <row r="30" spans="1:7" x14ac:dyDescent="0.15">
      <c r="A30" s="2" t="str">
        <f t="shared" si="2"/>
        <v/>
      </c>
      <c r="B30" s="2" t="str">
        <f t="shared" si="3"/>
        <v/>
      </c>
    </row>
    <row r="31" spans="1:7" x14ac:dyDescent="0.15">
      <c r="A31" s="2" t="str">
        <f t="shared" si="2"/>
        <v/>
      </c>
      <c r="B31" s="2" t="str">
        <f t="shared" si="3"/>
        <v/>
      </c>
    </row>
    <row r="32" spans="1:7" x14ac:dyDescent="0.15">
      <c r="A32" s="2" t="str">
        <f t="shared" si="2"/>
        <v/>
      </c>
      <c r="B32" s="2" t="str">
        <f t="shared" si="3"/>
        <v/>
      </c>
    </row>
    <row r="33" spans="1:2" x14ac:dyDescent="0.15">
      <c r="A33" s="2" t="str">
        <f t="shared" si="2"/>
        <v/>
      </c>
      <c r="B33" s="2" t="str">
        <f t="shared" si="3"/>
        <v/>
      </c>
    </row>
    <row r="34" spans="1:2" x14ac:dyDescent="0.15">
      <c r="A34" s="2" t="str">
        <f t="shared" si="2"/>
        <v/>
      </c>
      <c r="B34" s="2" t="str">
        <f t="shared" si="3"/>
        <v/>
      </c>
    </row>
    <row r="35" spans="1:2" x14ac:dyDescent="0.15">
      <c r="A35" s="2" t="str">
        <f t="shared" si="2"/>
        <v/>
      </c>
      <c r="B35" s="2" t="str">
        <f t="shared" si="3"/>
        <v/>
      </c>
    </row>
    <row r="36" spans="1:2" x14ac:dyDescent="0.15">
      <c r="A36" s="2" t="str">
        <f t="shared" si="2"/>
        <v/>
      </c>
      <c r="B36" s="2" t="str">
        <f t="shared" si="3"/>
        <v/>
      </c>
    </row>
    <row r="37" spans="1:2" x14ac:dyDescent="0.15">
      <c r="A37" s="2" t="str">
        <f t="shared" si="2"/>
        <v/>
      </c>
      <c r="B37" s="2" t="str">
        <f t="shared" si="3"/>
        <v/>
      </c>
    </row>
    <row r="38" spans="1:2" x14ac:dyDescent="0.15">
      <c r="A38" s="2" t="str">
        <f t="shared" si="2"/>
        <v/>
      </c>
      <c r="B38" s="2" t="str">
        <f t="shared" si="3"/>
        <v/>
      </c>
    </row>
    <row r="39" spans="1:2" x14ac:dyDescent="0.15">
      <c r="A39" s="2" t="str">
        <f t="shared" si="2"/>
        <v/>
      </c>
      <c r="B39" s="2" t="str">
        <f t="shared" si="3"/>
        <v/>
      </c>
    </row>
    <row r="40" spans="1:2" x14ac:dyDescent="0.15">
      <c r="A40" s="2" t="str">
        <f t="shared" si="2"/>
        <v/>
      </c>
      <c r="B40" s="2" t="str">
        <f t="shared" si="3"/>
        <v/>
      </c>
    </row>
    <row r="41" spans="1:2" x14ac:dyDescent="0.15">
      <c r="A41" s="2" t="str">
        <f t="shared" si="2"/>
        <v/>
      </c>
      <c r="B41" s="2" t="str">
        <f t="shared" si="3"/>
        <v/>
      </c>
    </row>
    <row r="42" spans="1:2" x14ac:dyDescent="0.15">
      <c r="A42" s="2" t="str">
        <f t="shared" si="2"/>
        <v/>
      </c>
      <c r="B42" s="2" t="str">
        <f t="shared" si="3"/>
        <v/>
      </c>
    </row>
    <row r="43" spans="1:2" x14ac:dyDescent="0.15">
      <c r="A43" s="2" t="str">
        <f t="shared" si="2"/>
        <v/>
      </c>
      <c r="B43" s="2" t="str">
        <f t="shared" si="3"/>
        <v/>
      </c>
    </row>
    <row r="44" spans="1:2" x14ac:dyDescent="0.15">
      <c r="A44" s="2" t="str">
        <f t="shared" si="2"/>
        <v/>
      </c>
      <c r="B44" s="2" t="str">
        <f t="shared" si="3"/>
        <v/>
      </c>
    </row>
    <row r="45" spans="1:2" x14ac:dyDescent="0.15">
      <c r="A45" s="2" t="str">
        <f t="shared" si="2"/>
        <v/>
      </c>
      <c r="B45" s="2" t="str">
        <f t="shared" si="3"/>
        <v/>
      </c>
    </row>
    <row r="46" spans="1:2" x14ac:dyDescent="0.15">
      <c r="A46" s="2" t="str">
        <f t="shared" si="2"/>
        <v/>
      </c>
      <c r="B46" s="2" t="str">
        <f t="shared" si="3"/>
        <v/>
      </c>
    </row>
    <row r="47" spans="1:2" x14ac:dyDescent="0.15">
      <c r="A47" s="2" t="str">
        <f t="shared" si="2"/>
        <v/>
      </c>
      <c r="B47" s="2" t="str">
        <f t="shared" si="3"/>
        <v/>
      </c>
    </row>
    <row r="48" spans="1:2" x14ac:dyDescent="0.15">
      <c r="A48" s="2" t="str">
        <f t="shared" si="2"/>
        <v/>
      </c>
      <c r="B48" s="2" t="str">
        <f t="shared" si="3"/>
        <v/>
      </c>
    </row>
    <row r="49" spans="1:2" x14ac:dyDescent="0.15">
      <c r="A49" s="2" t="str">
        <f t="shared" si="2"/>
        <v/>
      </c>
      <c r="B49" s="2" t="str">
        <f t="shared" si="3"/>
        <v/>
      </c>
    </row>
    <row r="50" spans="1:2" x14ac:dyDescent="0.15">
      <c r="A50" s="2" t="str">
        <f t="shared" si="2"/>
        <v/>
      </c>
      <c r="B50" s="2" t="str">
        <f t="shared" si="3"/>
        <v/>
      </c>
    </row>
    <row r="51" spans="1:2" x14ac:dyDescent="0.15">
      <c r="A51" s="2" t="str">
        <f t="shared" si="2"/>
        <v/>
      </c>
      <c r="B51" s="2" t="str">
        <f t="shared" si="3"/>
        <v/>
      </c>
    </row>
    <row r="52" spans="1:2" x14ac:dyDescent="0.15">
      <c r="A52" s="2" t="str">
        <f t="shared" si="2"/>
        <v/>
      </c>
      <c r="B52" s="2" t="str">
        <f t="shared" si="3"/>
        <v/>
      </c>
    </row>
    <row r="53" spans="1:2" x14ac:dyDescent="0.15">
      <c r="A53" s="2" t="str">
        <f t="shared" si="2"/>
        <v/>
      </c>
      <c r="B53" s="2" t="str">
        <f t="shared" si="3"/>
        <v/>
      </c>
    </row>
    <row r="54" spans="1:2" x14ac:dyDescent="0.15">
      <c r="A54" s="2" t="str">
        <f t="shared" si="2"/>
        <v/>
      </c>
      <c r="B54" s="2" t="str">
        <f t="shared" si="3"/>
        <v/>
      </c>
    </row>
    <row r="55" spans="1:2" x14ac:dyDescent="0.15">
      <c r="A55" s="2" t="str">
        <f t="shared" si="2"/>
        <v/>
      </c>
      <c r="B55" s="2" t="str">
        <f t="shared" si="3"/>
        <v/>
      </c>
    </row>
    <row r="56" spans="1:2" x14ac:dyDescent="0.15">
      <c r="A56" s="2" t="str">
        <f t="shared" si="2"/>
        <v/>
      </c>
      <c r="B56" s="2" t="str">
        <f t="shared" si="3"/>
        <v/>
      </c>
    </row>
    <row r="57" spans="1:2" x14ac:dyDescent="0.15">
      <c r="A57" s="2" t="str">
        <f t="shared" si="2"/>
        <v/>
      </c>
      <c r="B57" s="2" t="str">
        <f t="shared" si="3"/>
        <v/>
      </c>
    </row>
    <row r="58" spans="1:2" x14ac:dyDescent="0.15">
      <c r="A58" s="2" t="str">
        <f t="shared" si="2"/>
        <v/>
      </c>
      <c r="B58" s="2" t="str">
        <f t="shared" si="3"/>
        <v/>
      </c>
    </row>
    <row r="59" spans="1:2" x14ac:dyDescent="0.15">
      <c r="A59" s="2" t="str">
        <f t="shared" si="2"/>
        <v/>
      </c>
      <c r="B59" s="2" t="str">
        <f t="shared" si="3"/>
        <v/>
      </c>
    </row>
    <row r="60" spans="1:2" x14ac:dyDescent="0.15">
      <c r="A60" s="2" t="str">
        <f t="shared" si="2"/>
        <v/>
      </c>
      <c r="B60" s="2" t="str">
        <f t="shared" si="3"/>
        <v/>
      </c>
    </row>
    <row r="61" spans="1:2" x14ac:dyDescent="0.15">
      <c r="A61" s="2" t="str">
        <f t="shared" si="2"/>
        <v/>
      </c>
      <c r="B61" s="2" t="str">
        <f t="shared" si="3"/>
        <v/>
      </c>
    </row>
    <row r="62" spans="1:2" x14ac:dyDescent="0.15">
      <c r="A62" s="2" t="str">
        <f t="shared" si="2"/>
        <v/>
      </c>
      <c r="B62" s="2" t="str">
        <f t="shared" si="3"/>
        <v/>
      </c>
    </row>
    <row r="63" spans="1:2" x14ac:dyDescent="0.15">
      <c r="A63" s="2" t="str">
        <f t="shared" si="2"/>
        <v/>
      </c>
      <c r="B63" s="2" t="str">
        <f t="shared" si="3"/>
        <v/>
      </c>
    </row>
    <row r="64" spans="1:2" x14ac:dyDescent="0.15">
      <c r="A64" s="2" t="str">
        <f t="shared" si="2"/>
        <v/>
      </c>
      <c r="B64" s="2" t="str">
        <f t="shared" si="3"/>
        <v/>
      </c>
    </row>
    <row r="65" spans="1:2" x14ac:dyDescent="0.15">
      <c r="A65" s="2" t="str">
        <f t="shared" si="2"/>
        <v/>
      </c>
      <c r="B65" s="2" t="str">
        <f t="shared" si="3"/>
        <v/>
      </c>
    </row>
    <row r="66" spans="1:2" x14ac:dyDescent="0.15">
      <c r="A66" s="2" t="str">
        <f t="shared" si="2"/>
        <v/>
      </c>
      <c r="B66" s="2" t="str">
        <f t="shared" si="3"/>
        <v/>
      </c>
    </row>
    <row r="67" spans="1:2" x14ac:dyDescent="0.15">
      <c r="A67" s="2" t="str">
        <f t="shared" si="2"/>
        <v/>
      </c>
      <c r="B67" s="2" t="str">
        <f t="shared" si="3"/>
        <v/>
      </c>
    </row>
    <row r="68" spans="1:2" x14ac:dyDescent="0.15">
      <c r="A68" s="2" t="str">
        <f t="shared" si="2"/>
        <v/>
      </c>
      <c r="B68" s="2" t="str">
        <f t="shared" si="3"/>
        <v/>
      </c>
    </row>
    <row r="69" spans="1:2" x14ac:dyDescent="0.15">
      <c r="A69" s="2" t="str">
        <f t="shared" si="2"/>
        <v/>
      </c>
      <c r="B69" s="2" t="str">
        <f t="shared" si="3"/>
        <v/>
      </c>
    </row>
    <row r="70" spans="1:2" x14ac:dyDescent="0.15">
      <c r="A70" s="2" t="str">
        <f t="shared" si="2"/>
        <v/>
      </c>
      <c r="B70" s="2" t="str">
        <f t="shared" si="3"/>
        <v/>
      </c>
    </row>
    <row r="71" spans="1:2" x14ac:dyDescent="0.15">
      <c r="A71" s="2" t="str">
        <f t="shared" si="2"/>
        <v/>
      </c>
      <c r="B71" s="2" t="str">
        <f t="shared" si="3"/>
        <v/>
      </c>
    </row>
    <row r="72" spans="1:2" x14ac:dyDescent="0.15">
      <c r="A72" s="2" t="str">
        <f t="shared" si="2"/>
        <v/>
      </c>
      <c r="B72" s="2" t="str">
        <f t="shared" si="3"/>
        <v/>
      </c>
    </row>
    <row r="73" spans="1:2" x14ac:dyDescent="0.15">
      <c r="A73" s="2" t="str">
        <f t="shared" si="2"/>
        <v/>
      </c>
      <c r="B73" s="2" t="str">
        <f t="shared" si="3"/>
        <v/>
      </c>
    </row>
    <row r="74" spans="1:2" x14ac:dyDescent="0.15">
      <c r="A74" s="2" t="str">
        <f t="shared" ref="A74:A109" si="4">IF(C74=EDATE($C$5,0),1,"")</f>
        <v/>
      </c>
      <c r="B74" s="2" t="str">
        <f t="shared" si="3"/>
        <v/>
      </c>
    </row>
    <row r="75" spans="1:2" x14ac:dyDescent="0.15">
      <c r="A75" s="2" t="str">
        <f t="shared" si="4"/>
        <v/>
      </c>
      <c r="B75" s="2" t="str">
        <f t="shared" si="3"/>
        <v/>
      </c>
    </row>
    <row r="76" spans="1:2" x14ac:dyDescent="0.15">
      <c r="A76" s="2" t="str">
        <f t="shared" si="4"/>
        <v/>
      </c>
      <c r="B76" s="2" t="str">
        <f t="shared" ref="B76:B109" si="5">IF(OR(A76=1,C76=$E$5),1,"")</f>
        <v/>
      </c>
    </row>
    <row r="77" spans="1:2" x14ac:dyDescent="0.15">
      <c r="A77" s="2" t="str">
        <f t="shared" si="4"/>
        <v/>
      </c>
      <c r="B77" s="2" t="str">
        <f t="shared" si="5"/>
        <v/>
      </c>
    </row>
    <row r="78" spans="1:2" x14ac:dyDescent="0.15">
      <c r="A78" s="2" t="str">
        <f t="shared" si="4"/>
        <v/>
      </c>
      <c r="B78" s="2" t="str">
        <f t="shared" si="5"/>
        <v/>
      </c>
    </row>
    <row r="79" spans="1:2" x14ac:dyDescent="0.15">
      <c r="A79" s="2" t="str">
        <f t="shared" si="4"/>
        <v/>
      </c>
      <c r="B79" s="2" t="str">
        <f t="shared" si="5"/>
        <v/>
      </c>
    </row>
    <row r="80" spans="1:2" x14ac:dyDescent="0.15">
      <c r="A80" s="2" t="str">
        <f t="shared" si="4"/>
        <v/>
      </c>
      <c r="B80" s="2" t="str">
        <f t="shared" si="5"/>
        <v/>
      </c>
    </row>
    <row r="81" spans="1:2" x14ac:dyDescent="0.15">
      <c r="A81" s="2" t="str">
        <f t="shared" si="4"/>
        <v/>
      </c>
      <c r="B81" s="2" t="str">
        <f t="shared" si="5"/>
        <v/>
      </c>
    </row>
    <row r="82" spans="1:2" x14ac:dyDescent="0.15">
      <c r="A82" s="2" t="str">
        <f t="shared" si="4"/>
        <v/>
      </c>
      <c r="B82" s="2" t="str">
        <f t="shared" si="5"/>
        <v/>
      </c>
    </row>
    <row r="83" spans="1:2" x14ac:dyDescent="0.15">
      <c r="A83" s="2" t="str">
        <f t="shared" si="4"/>
        <v/>
      </c>
      <c r="B83" s="2" t="str">
        <f t="shared" si="5"/>
        <v/>
      </c>
    </row>
    <row r="84" spans="1:2" x14ac:dyDescent="0.15">
      <c r="A84" s="2" t="str">
        <f t="shared" si="4"/>
        <v/>
      </c>
      <c r="B84" s="2" t="str">
        <f t="shared" si="5"/>
        <v/>
      </c>
    </row>
    <row r="85" spans="1:2" x14ac:dyDescent="0.15">
      <c r="A85" s="2" t="str">
        <f t="shared" si="4"/>
        <v/>
      </c>
      <c r="B85" s="2" t="str">
        <f t="shared" si="5"/>
        <v/>
      </c>
    </row>
    <row r="86" spans="1:2" x14ac:dyDescent="0.15">
      <c r="A86" s="2" t="str">
        <f t="shared" si="4"/>
        <v/>
      </c>
      <c r="B86" s="2" t="str">
        <f t="shared" si="5"/>
        <v/>
      </c>
    </row>
    <row r="87" spans="1:2" x14ac:dyDescent="0.15">
      <c r="A87" s="2" t="str">
        <f t="shared" si="4"/>
        <v/>
      </c>
      <c r="B87" s="2" t="str">
        <f t="shared" si="5"/>
        <v/>
      </c>
    </row>
    <row r="88" spans="1:2" x14ac:dyDescent="0.15">
      <c r="A88" s="2" t="str">
        <f t="shared" si="4"/>
        <v/>
      </c>
      <c r="B88" s="2" t="str">
        <f t="shared" si="5"/>
        <v/>
      </c>
    </row>
    <row r="89" spans="1:2" x14ac:dyDescent="0.15">
      <c r="A89" s="2" t="str">
        <f t="shared" si="4"/>
        <v/>
      </c>
      <c r="B89" s="2" t="str">
        <f t="shared" si="5"/>
        <v/>
      </c>
    </row>
    <row r="90" spans="1:2" x14ac:dyDescent="0.15">
      <c r="A90" s="2" t="str">
        <f t="shared" si="4"/>
        <v/>
      </c>
      <c r="B90" s="2" t="str">
        <f t="shared" si="5"/>
        <v/>
      </c>
    </row>
    <row r="91" spans="1:2" x14ac:dyDescent="0.15">
      <c r="A91" s="2" t="str">
        <f t="shared" si="4"/>
        <v/>
      </c>
      <c r="B91" s="2" t="str">
        <f t="shared" si="5"/>
        <v/>
      </c>
    </row>
    <row r="92" spans="1:2" x14ac:dyDescent="0.15">
      <c r="A92" s="2" t="str">
        <f t="shared" si="4"/>
        <v/>
      </c>
      <c r="B92" s="2" t="str">
        <f t="shared" si="5"/>
        <v/>
      </c>
    </row>
    <row r="93" spans="1:2" x14ac:dyDescent="0.15">
      <c r="A93" s="2" t="str">
        <f t="shared" si="4"/>
        <v/>
      </c>
      <c r="B93" s="2" t="str">
        <f t="shared" si="5"/>
        <v/>
      </c>
    </row>
    <row r="94" spans="1:2" x14ac:dyDescent="0.15">
      <c r="A94" s="2" t="str">
        <f t="shared" si="4"/>
        <v/>
      </c>
      <c r="B94" s="2" t="str">
        <f t="shared" si="5"/>
        <v/>
      </c>
    </row>
    <row r="95" spans="1:2" x14ac:dyDescent="0.15">
      <c r="A95" s="2" t="str">
        <f t="shared" si="4"/>
        <v/>
      </c>
      <c r="B95" s="2" t="str">
        <f t="shared" si="5"/>
        <v/>
      </c>
    </row>
    <row r="96" spans="1:2" x14ac:dyDescent="0.15">
      <c r="A96" s="2" t="str">
        <f t="shared" si="4"/>
        <v/>
      </c>
      <c r="B96" s="2" t="str">
        <f t="shared" si="5"/>
        <v/>
      </c>
    </row>
    <row r="97" spans="1:2" x14ac:dyDescent="0.15">
      <c r="A97" s="2" t="str">
        <f t="shared" si="4"/>
        <v/>
      </c>
      <c r="B97" s="2" t="str">
        <f t="shared" si="5"/>
        <v/>
      </c>
    </row>
    <row r="98" spans="1:2" x14ac:dyDescent="0.15">
      <c r="A98" s="2" t="str">
        <f t="shared" si="4"/>
        <v/>
      </c>
      <c r="B98" s="2" t="str">
        <f t="shared" si="5"/>
        <v/>
      </c>
    </row>
    <row r="99" spans="1:2" x14ac:dyDescent="0.15">
      <c r="A99" s="2" t="str">
        <f t="shared" si="4"/>
        <v/>
      </c>
      <c r="B99" s="2" t="str">
        <f t="shared" si="5"/>
        <v/>
      </c>
    </row>
    <row r="100" spans="1:2" x14ac:dyDescent="0.15">
      <c r="A100" s="2" t="str">
        <f t="shared" si="4"/>
        <v/>
      </c>
      <c r="B100" s="2" t="str">
        <f t="shared" si="5"/>
        <v/>
      </c>
    </row>
    <row r="101" spans="1:2" x14ac:dyDescent="0.15">
      <c r="A101" s="2" t="str">
        <f t="shared" si="4"/>
        <v/>
      </c>
      <c r="B101" s="2" t="str">
        <f t="shared" si="5"/>
        <v/>
      </c>
    </row>
    <row r="102" spans="1:2" x14ac:dyDescent="0.15">
      <c r="A102" s="2" t="str">
        <f t="shared" si="4"/>
        <v/>
      </c>
      <c r="B102" s="2" t="str">
        <f t="shared" si="5"/>
        <v/>
      </c>
    </row>
    <row r="103" spans="1:2" x14ac:dyDescent="0.15">
      <c r="A103" s="2" t="str">
        <f t="shared" si="4"/>
        <v/>
      </c>
      <c r="B103" s="2" t="str">
        <f t="shared" si="5"/>
        <v/>
      </c>
    </row>
    <row r="104" spans="1:2" x14ac:dyDescent="0.15">
      <c r="A104" s="2" t="str">
        <f t="shared" si="4"/>
        <v/>
      </c>
      <c r="B104" s="2" t="str">
        <f t="shared" si="5"/>
        <v/>
      </c>
    </row>
    <row r="105" spans="1:2" x14ac:dyDescent="0.15">
      <c r="A105" s="2" t="str">
        <f t="shared" si="4"/>
        <v/>
      </c>
      <c r="B105" s="2" t="str">
        <f t="shared" si="5"/>
        <v/>
      </c>
    </row>
    <row r="106" spans="1:2" x14ac:dyDescent="0.15">
      <c r="A106" s="2" t="str">
        <f t="shared" si="4"/>
        <v/>
      </c>
      <c r="B106" s="2" t="str">
        <f t="shared" si="5"/>
        <v/>
      </c>
    </row>
    <row r="107" spans="1:2" x14ac:dyDescent="0.15">
      <c r="A107" s="2" t="str">
        <f t="shared" si="4"/>
        <v/>
      </c>
      <c r="B107" s="2" t="str">
        <f t="shared" si="5"/>
        <v/>
      </c>
    </row>
    <row r="108" spans="1:2" x14ac:dyDescent="0.15">
      <c r="A108" s="2" t="str">
        <f t="shared" si="4"/>
        <v/>
      </c>
      <c r="B108" s="2" t="str">
        <f t="shared" si="5"/>
        <v/>
      </c>
    </row>
    <row r="109" spans="1:2" x14ac:dyDescent="0.15">
      <c r="A109" s="2" t="str">
        <f t="shared" si="4"/>
        <v/>
      </c>
      <c r="B109" s="2" t="str">
        <f t="shared" si="5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2023-12-04T04:03:37Z</dcterms:created>
  <dcterms:modified xsi:type="dcterms:W3CDTF">2024-02-13T02:20:59Z</dcterms:modified>
</cp:coreProperties>
</file>