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基本目標・KPI⑥\"/>
    </mc:Choice>
  </mc:AlternateContent>
  <xr:revisionPtr revIDLastSave="0" documentId="13_ncr:1_{8AF72B28-BCED-44F9-A15E-FC2C6614AD73}" xr6:coauthVersionLast="36" xr6:coauthVersionMax="36" xr10:uidLastSave="{00000000-0000-0000-0000-000000000000}"/>
  <bookViews>
    <workbookView xWindow="225" yWindow="90" windowWidth="20490" windowHeight="10920" activeTab="1" xr2:uid="{6D953688-21CC-47C6-B394-4BDDEE04E836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市町村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E17" i="3" l="1"/>
  <c r="E15" i="3"/>
  <c r="E14" i="3"/>
  <c r="E11" i="3"/>
  <c r="E12" i="3"/>
  <c r="E13" i="3"/>
  <c r="E16" i="3"/>
  <c r="E9" i="3"/>
  <c r="D9" i="3"/>
  <c r="D10" i="3"/>
  <c r="E10" i="3"/>
  <c r="B13" i="3"/>
  <c r="D13" i="3" s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D15" i="3" s="1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D11" i="3" s="1"/>
  <c r="B17" i="3"/>
  <c r="D17" i="3" s="1"/>
  <c r="B26" i="3"/>
  <c r="B31" i="3"/>
  <c r="B40" i="3"/>
  <c r="B49" i="3"/>
  <c r="B58" i="3"/>
  <c r="B63" i="3"/>
  <c r="B72" i="3"/>
  <c r="B81" i="3"/>
  <c r="B90" i="3"/>
  <c r="B95" i="3"/>
  <c r="B104" i="3"/>
  <c r="B14" i="3"/>
  <c r="D14" i="3" s="1"/>
  <c r="B28" i="3"/>
  <c r="B46" i="3"/>
  <c r="B60" i="3"/>
  <c r="B78" i="3"/>
  <c r="B92" i="3"/>
  <c r="B16" i="3"/>
  <c r="D16" i="3" s="1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<sst xmlns="http://schemas.openxmlformats.org/spreadsheetml/2006/main" count="15" uniqueCount="15">
  <si>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</si>
  <si>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</si>
  <si>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</si>
  <si>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</si>
  <si>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</si>
  <si>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</si>
  <si>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</si>
  <si>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</si>
  <si>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</si>
  <si>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</si>
  <si>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</si>
  <si>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</si>
  <si>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市町村数</t>
    <rPh sb="0" eb="3">
      <t>シチョウソン</t>
    </rPh>
    <rPh sb="3" eb="4">
      <t>スウ</t>
    </rPh>
    <phoneticPr fontId="5"/>
  </si>
  <si>
    <t>集落支援員を配置している市町村数（資料：総務省「集落支援員に関するデータ分析」）（単位：市町村）</t>
    <rPh sb="0" eb="2">
      <t>シュウラク</t>
    </rPh>
    <rPh sb="2" eb="4">
      <t>シエン</t>
    </rPh>
    <rPh sb="4" eb="5">
      <t>イン</t>
    </rPh>
    <rPh sb="6" eb="8">
      <t>ハイチ</t>
    </rPh>
    <rPh sb="12" eb="15">
      <t>シチョウソン</t>
    </rPh>
    <rPh sb="15" eb="16">
      <t>スウ</t>
    </rPh>
    <rPh sb="17" eb="19">
      <t>シリョウ</t>
    </rPh>
    <rPh sb="20" eb="23">
      <t>ソウムショウ</t>
    </rPh>
    <rPh sb="24" eb="26">
      <t>シュウラク</t>
    </rPh>
    <rPh sb="26" eb="28">
      <t>シエン</t>
    </rPh>
    <rPh sb="28" eb="29">
      <t>イン</t>
    </rPh>
    <rPh sb="30" eb="31">
      <t>カン</t>
    </rPh>
    <rPh sb="36" eb="38">
      <t>ブンセキ</t>
    </rPh>
    <rPh sb="41" eb="43">
      <t>タンイ</t>
    </rPh>
    <rPh sb="44" eb="47">
      <t>シチョウソン</t>
    </rPh>
    <phoneticPr fontId="6"/>
  </si>
  <si>
    <t>※2014～2021年度の数値は専任のみ</t>
    <rPh sb="10" eb="12">
      <t>ネンド</t>
    </rPh>
    <rPh sb="13" eb="15">
      <t>スウチ</t>
    </rPh>
    <rPh sb="16" eb="18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</si>
</sst>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  <xf numFmtId="176" fontId="13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FF9966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集落支援員を配置している市町村数</a:t>
            </a:r>
            <a:endParaRPr lang="ja-JP" sz="2200"/>
          </a:p>
        </c:rich>
      </c:tx>
      <c:layout>
        <c:manualLayout>
          <c:xMode val="edge"/>
          <c:yMode val="edge"/>
          <c:x val="0.26230576423858032"/>
          <c:y val="0.1171056545622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0292505683897438"/>
          <c:w val="0.89510003709559061"/>
          <c:h val="0.61771861501721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[0]!市町村数</c:f>
              <c:numCache>
                <c:formatCode>#,##0_);[Red]\(#,##0\)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tabSelected="1"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0.40849</cdr:x>
      <cdr:y>0.93498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3796394" y="5674179"/>
          <a:ext cx="5497285" cy="394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資料：総務省「集落支援員に関するデータ分析」</a:t>
          </a:r>
        </a:p>
      </cdr:txBody>
    </cdr:sp>
  </cdr:relSizeAnchor>
  <cdr:relSizeAnchor xmlns:cdr="http://schemas.openxmlformats.org/drawingml/2006/chartDrawing">
    <cdr:from>
      <cdr:x>0.04902</cdr:x>
      <cdr:y>0.12989</cdr:y>
    </cdr:from>
    <cdr:to>
      <cdr:x>0.14737</cdr:x>
      <cdr:y>0.21388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456000" y="789032"/>
          <a:ext cx="914798" cy="510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（市町村）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0.0816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53" y="50784"/>
          <a:ext cx="9106961" cy="444905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集落支援員を</a:t>
          </a: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配置</a:t>
          </a:r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して地域課題解決に取り組む市町村の増加を目指します。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0.91908</cdr:x>
      <cdr:y>0.12724</cdr:y>
    </cdr:from>
    <cdr:to>
      <cdr:x>0.9858</cdr:x>
      <cdr:y>0.19286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48780" y="772934"/>
          <a:ext cx="620593" cy="39861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0.05499</cdr:x>
      <cdr:y>0.93912</cdr:y>
    </cdr:from>
    <cdr:to>
      <cdr:x>0.37956</cdr:x>
      <cdr:y>0.98894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FD2A466-8FF5-46A4-B69A-9B2FE8121A6E}"/>
            </a:ext>
          </a:extLst>
        </cdr:cNvPr>
        <cdr:cNvSpPr txBox="1"/>
      </cdr:nvSpPr>
      <cdr:spPr>
        <a:xfrm xmlns:a="http://schemas.openxmlformats.org/drawingml/2006/main">
          <a:off x="511075" y="5712100"/>
          <a:ext cx="3016404" cy="303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※2021</a:t>
          </a:r>
          <a:r>
            <a:rPr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年度までの数値は専任のみ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sheetPr>
    <pageSetUpPr fitToPage="1"/>
  </sheetPr>
  <dimension ref="A1:R109"/>
  <sheetViews>
    <sheetView zoomScale="91" zoomScaleNormal="91" workbookViewId="0">
      <selection activeCell="C6" sqref="C6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42736</v>
      </c>
      <c r="D5" s="17" t="s">
        <v>6</v>
      </c>
      <c r="E5" s="18">
        <f>MAX($C$9:$C$109)</f>
        <v>44562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6</v>
      </c>
      <c r="H6" s="9"/>
      <c r="I6" s="9"/>
    </row>
    <row r="7" spans="1:18" x14ac:dyDescent="0.4">
      <c r="A7" s="20"/>
      <c r="C7" s="9" t="s">
        <v>13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12</v>
      </c>
      <c r="G8" s="30"/>
      <c r="H8" s="25"/>
      <c r="I8" s="25"/>
    </row>
    <row r="9" spans="1:18" x14ac:dyDescent="0.15">
      <c r="A9" s="2" t="str">
        <f>IF(C9=EDATE($C$5,0),1,"")</f>
        <v/>
      </c>
      <c r="B9" s="2" t="str">
        <f>IF(C9=EDATE($C$5,0),1,"")</f>
        <v/>
      </c>
      <c r="C9" s="24">
        <v>41640</v>
      </c>
      <c r="D9" s="3" t="str">
        <f t="shared" ref="D9:D10" si="0">IF(OR(A9=1,B9=1,A9),TEXT(C9,"ge"),TEXT(C9," "))</f>
        <v xml:space="preserve"> </v>
      </c>
      <c r="E9" s="3" t="str">
        <f t="shared" ref="E9:E10" si="1">IF(OR(A9=1,A9),TEXT(C9,"yyyy"),TEXT(C9,"yy"))</f>
        <v>14</v>
      </c>
      <c r="F9" s="31">
        <v>0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42005</v>
      </c>
      <c r="D10" s="3" t="str">
        <f t="shared" si="0"/>
        <v xml:space="preserve"> </v>
      </c>
      <c r="E10" s="3" t="str">
        <f t="shared" si="1"/>
        <v>15</v>
      </c>
      <c r="F10" s="31">
        <v>0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42370</v>
      </c>
      <c r="D11" s="3" t="str">
        <f t="shared" ref="D11:D15" si="3">IF(OR(A11=1,B11=1,A11),TEXT(C11,"ge"),TEXT(C11," "))</f>
        <v xml:space="preserve"> </v>
      </c>
      <c r="E11" s="3" t="str">
        <f t="shared" ref="E11:E15" si="4">IF(OR(A11=1,A11),TEXT(C11,"yyyy"),TEXT(C11,"yy"))</f>
        <v>16</v>
      </c>
      <c r="F11" s="31">
        <v>0</v>
      </c>
      <c r="G11" s="31"/>
      <c r="H11" s="26"/>
    </row>
    <row r="12" spans="1:18" x14ac:dyDescent="0.15">
      <c r="A12" s="2">
        <f t="shared" si="2"/>
        <v>1</v>
      </c>
      <c r="B12" s="2">
        <f t="shared" ref="B12:B75" si="5">IF(OR(A12=1,C12=$E$5),1,"")</f>
        <v>1</v>
      </c>
      <c r="C12" s="24">
        <v>42736</v>
      </c>
      <c r="D12" s="3" t="str">
        <f t="shared" si="3"/>
        <v>H29</v>
      </c>
      <c r="E12" s="3" t="str">
        <f t="shared" si="4"/>
        <v>2017</v>
      </c>
      <c r="F12" s="31">
        <v>0</v>
      </c>
      <c r="G12" s="31"/>
      <c r="H12" s="26"/>
    </row>
    <row r="13" spans="1:18" x14ac:dyDescent="0.15">
      <c r="A13" s="2" t="str">
        <f t="shared" si="2"/>
        <v/>
      </c>
      <c r="B13" s="2" t="str">
        <f t="shared" si="5"/>
        <v/>
      </c>
      <c r="C13" s="24">
        <v>43101</v>
      </c>
      <c r="D13" s="3" t="str">
        <f t="shared" si="3"/>
        <v xml:space="preserve"> </v>
      </c>
      <c r="E13" s="3" t="str">
        <f t="shared" si="4"/>
        <v>18</v>
      </c>
      <c r="F13" s="31">
        <v>2</v>
      </c>
      <c r="G13" s="31"/>
      <c r="H13" s="26"/>
    </row>
    <row r="14" spans="1:18" x14ac:dyDescent="0.15">
      <c r="A14" s="2" t="str">
        <f t="shared" si="2"/>
        <v/>
      </c>
      <c r="B14" s="2" t="str">
        <f t="shared" si="5"/>
        <v/>
      </c>
      <c r="C14" s="24">
        <v>43466</v>
      </c>
      <c r="D14" s="3" t="str">
        <f t="shared" si="3"/>
        <v xml:space="preserve"> </v>
      </c>
      <c r="E14" s="3" t="str">
        <f t="shared" si="4"/>
        <v>19</v>
      </c>
      <c r="F14" s="31">
        <v>2</v>
      </c>
      <c r="G14" s="31"/>
      <c r="H14" s="26"/>
    </row>
    <row r="15" spans="1:18" x14ac:dyDescent="0.15">
      <c r="A15" s="2" t="str">
        <f t="shared" si="2"/>
        <v/>
      </c>
      <c r="B15" s="2" t="str">
        <f t="shared" si="5"/>
        <v/>
      </c>
      <c r="C15" s="24">
        <v>43831</v>
      </c>
      <c r="D15" s="3" t="str">
        <f t="shared" si="3"/>
        <v xml:space="preserve"> </v>
      </c>
      <c r="E15" s="3" t="str">
        <f t="shared" si="4"/>
        <v>20</v>
      </c>
      <c r="F15" s="31">
        <v>2</v>
      </c>
      <c r="G15" s="31"/>
      <c r="H15" s="26"/>
      <c r="J15" s="23"/>
    </row>
    <row r="16" spans="1:18" x14ac:dyDescent="0.15">
      <c r="A16" s="2" t="str">
        <f t="shared" si="2"/>
        <v/>
      </c>
      <c r="B16" s="2" t="str">
        <f t="shared" si="5"/>
        <v/>
      </c>
      <c r="C16" s="24">
        <v>44197</v>
      </c>
      <c r="D16" s="3" t="str">
        <f t="shared" ref="D16:D17" si="6">IF(OR(A16=1,B16=1,A16),TEXT(C16,"ge"),TEXT(C16," "))</f>
        <v xml:space="preserve"> </v>
      </c>
      <c r="E16" s="3" t="str">
        <f t="shared" ref="E16:E17" si="7">IF(OR(A16=1,A16),TEXT(C16,"yyyy"),TEXT(C16,"yy"))</f>
        <v>21</v>
      </c>
      <c r="F16" s="31">
        <v>2</v>
      </c>
      <c r="G16" s="31"/>
      <c r="H16" s="32" t="s">
        <v>14</v>
      </c>
    </row>
    <row r="17" spans="1:11" x14ac:dyDescent="0.15">
      <c r="A17" s="2" t="str">
        <f t="shared" si="2"/>
        <v/>
      </c>
      <c r="B17" s="2">
        <f t="shared" si="5"/>
        <v>1</v>
      </c>
      <c r="C17" s="24">
        <v>44562</v>
      </c>
      <c r="D17" s="3" t="str">
        <f t="shared" si="6"/>
        <v>R4</v>
      </c>
      <c r="E17" s="3" t="str">
        <f t="shared" si="7"/>
        <v>22</v>
      </c>
      <c r="F17" s="28">
        <v>4</v>
      </c>
    </row>
    <row r="18" spans="1:11" x14ac:dyDescent="0.15">
      <c r="A18" s="2" t="str">
        <f t="shared" si="2"/>
        <v/>
      </c>
      <c r="B18" s="2" t="str">
        <f t="shared" si="5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5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5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5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5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5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5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5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5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5"/>
        <v/>
      </c>
    </row>
    <row r="28" spans="1:11" x14ac:dyDescent="0.15">
      <c r="A28" s="2" t="str">
        <f t="shared" si="2"/>
        <v/>
      </c>
      <c r="B28" s="2" t="str">
        <f t="shared" si="5"/>
        <v/>
      </c>
    </row>
    <row r="29" spans="1:11" x14ac:dyDescent="0.15">
      <c r="A29" s="2" t="str">
        <f t="shared" si="2"/>
        <v/>
      </c>
      <c r="B29" s="2" t="str">
        <f t="shared" si="5"/>
        <v/>
      </c>
    </row>
    <row r="30" spans="1:11" x14ac:dyDescent="0.15">
      <c r="A30" s="2" t="str">
        <f t="shared" si="2"/>
        <v/>
      </c>
      <c r="B30" s="2" t="str">
        <f t="shared" si="5"/>
        <v/>
      </c>
    </row>
    <row r="31" spans="1:11" x14ac:dyDescent="0.15">
      <c r="A31" s="2" t="str">
        <f t="shared" si="2"/>
        <v/>
      </c>
      <c r="B31" s="2" t="str">
        <f t="shared" si="5"/>
        <v/>
      </c>
    </row>
    <row r="32" spans="1:11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8">IF(C74=EDATE($C$5,0),1,"")</f>
        <v/>
      </c>
      <c r="B74" s="2" t="str">
        <f t="shared" si="5"/>
        <v/>
      </c>
    </row>
    <row r="75" spans="1:2" x14ac:dyDescent="0.15">
      <c r="A75" s="2" t="str">
        <f t="shared" si="8"/>
        <v/>
      </c>
      <c r="B75" s="2" t="str">
        <f t="shared" si="5"/>
        <v/>
      </c>
    </row>
    <row r="76" spans="1:2" x14ac:dyDescent="0.15">
      <c r="A76" s="2" t="str">
        <f t="shared" si="8"/>
        <v/>
      </c>
      <c r="B76" s="2" t="str">
        <f t="shared" ref="B76:B109" si="9">IF(OR(A76=1,C76=$E$5),1,"")</f>
        <v/>
      </c>
    </row>
    <row r="77" spans="1:2" x14ac:dyDescent="0.15">
      <c r="A77" s="2" t="str">
        <f t="shared" si="8"/>
        <v/>
      </c>
      <c r="B77" s="2" t="str">
        <f t="shared" si="9"/>
        <v/>
      </c>
    </row>
    <row r="78" spans="1:2" x14ac:dyDescent="0.15">
      <c r="A78" s="2" t="str">
        <f t="shared" si="8"/>
        <v/>
      </c>
      <c r="B78" s="2" t="str">
        <f t="shared" si="9"/>
        <v/>
      </c>
    </row>
    <row r="79" spans="1:2" x14ac:dyDescent="0.15">
      <c r="A79" s="2" t="str">
        <f t="shared" si="8"/>
        <v/>
      </c>
      <c r="B79" s="2" t="str">
        <f t="shared" si="9"/>
        <v/>
      </c>
    </row>
    <row r="80" spans="1:2" x14ac:dyDescent="0.15">
      <c r="A80" s="2" t="str">
        <f t="shared" si="8"/>
        <v/>
      </c>
      <c r="B80" s="2" t="str">
        <f t="shared" si="9"/>
        <v/>
      </c>
    </row>
    <row r="81" spans="1:2" x14ac:dyDescent="0.15">
      <c r="A81" s="2" t="str">
        <f t="shared" si="8"/>
        <v/>
      </c>
      <c r="B81" s="2" t="str">
        <f t="shared" si="9"/>
        <v/>
      </c>
    </row>
    <row r="82" spans="1:2" x14ac:dyDescent="0.15">
      <c r="A82" s="2" t="str">
        <f t="shared" si="8"/>
        <v/>
      </c>
      <c r="B82" s="2" t="str">
        <f t="shared" si="9"/>
        <v/>
      </c>
    </row>
    <row r="83" spans="1:2" x14ac:dyDescent="0.15">
      <c r="A83" s="2" t="str">
        <f t="shared" si="8"/>
        <v/>
      </c>
      <c r="B83" s="2" t="str">
        <f t="shared" si="9"/>
        <v/>
      </c>
    </row>
    <row r="84" spans="1:2" x14ac:dyDescent="0.15">
      <c r="A84" s="2" t="str">
        <f t="shared" si="8"/>
        <v/>
      </c>
      <c r="B84" s="2" t="str">
        <f t="shared" si="9"/>
        <v/>
      </c>
    </row>
    <row r="85" spans="1:2" x14ac:dyDescent="0.15">
      <c r="A85" s="2" t="str">
        <f t="shared" si="8"/>
        <v/>
      </c>
      <c r="B85" s="2" t="str">
        <f t="shared" si="9"/>
        <v/>
      </c>
    </row>
    <row r="86" spans="1:2" x14ac:dyDescent="0.15">
      <c r="A86" s="2" t="str">
        <f t="shared" si="8"/>
        <v/>
      </c>
      <c r="B86" s="2" t="str">
        <f t="shared" si="9"/>
        <v/>
      </c>
    </row>
    <row r="87" spans="1:2" x14ac:dyDescent="0.15">
      <c r="A87" s="2" t="str">
        <f t="shared" si="8"/>
        <v/>
      </c>
      <c r="B87" s="2" t="str">
        <f t="shared" si="9"/>
        <v/>
      </c>
    </row>
    <row r="88" spans="1:2" x14ac:dyDescent="0.15">
      <c r="A88" s="2" t="str">
        <f t="shared" si="8"/>
        <v/>
      </c>
      <c r="B88" s="2" t="str">
        <f t="shared" si="9"/>
        <v/>
      </c>
    </row>
    <row r="89" spans="1:2" x14ac:dyDescent="0.15">
      <c r="A89" s="2" t="str">
        <f t="shared" si="8"/>
        <v/>
      </c>
      <c r="B89" s="2" t="str">
        <f t="shared" si="9"/>
        <v/>
      </c>
    </row>
    <row r="90" spans="1:2" x14ac:dyDescent="0.15">
      <c r="A90" s="2" t="str">
        <f t="shared" si="8"/>
        <v/>
      </c>
      <c r="B90" s="2" t="str">
        <f t="shared" si="9"/>
        <v/>
      </c>
    </row>
    <row r="91" spans="1:2" x14ac:dyDescent="0.15">
      <c r="A91" s="2" t="str">
        <f t="shared" si="8"/>
        <v/>
      </c>
      <c r="B91" s="2" t="str">
        <f t="shared" si="9"/>
        <v/>
      </c>
    </row>
    <row r="92" spans="1:2" x14ac:dyDescent="0.15">
      <c r="A92" s="2" t="str">
        <f t="shared" si="8"/>
        <v/>
      </c>
      <c r="B92" s="2" t="str">
        <f t="shared" si="9"/>
        <v/>
      </c>
    </row>
    <row r="93" spans="1:2" x14ac:dyDescent="0.15">
      <c r="A93" s="2" t="str">
        <f t="shared" si="8"/>
        <v/>
      </c>
      <c r="B93" s="2" t="str">
        <f t="shared" si="9"/>
        <v/>
      </c>
    </row>
    <row r="94" spans="1:2" x14ac:dyDescent="0.15">
      <c r="A94" s="2" t="str">
        <f t="shared" si="8"/>
        <v/>
      </c>
      <c r="B94" s="2" t="str">
        <f t="shared" si="9"/>
        <v/>
      </c>
    </row>
    <row r="95" spans="1:2" x14ac:dyDescent="0.15">
      <c r="A95" s="2" t="str">
        <f t="shared" si="8"/>
        <v/>
      </c>
      <c r="B95" s="2" t="str">
        <f t="shared" si="9"/>
        <v/>
      </c>
    </row>
    <row r="96" spans="1:2" x14ac:dyDescent="0.15">
      <c r="A96" s="2" t="str">
        <f t="shared" si="8"/>
        <v/>
      </c>
      <c r="B96" s="2" t="str">
        <f t="shared" si="9"/>
        <v/>
      </c>
    </row>
    <row r="97" spans="1:2" x14ac:dyDescent="0.15">
      <c r="A97" s="2" t="str">
        <f t="shared" si="8"/>
        <v/>
      </c>
      <c r="B97" s="2" t="str">
        <f t="shared" si="9"/>
        <v/>
      </c>
    </row>
    <row r="98" spans="1:2" x14ac:dyDescent="0.15">
      <c r="A98" s="2" t="str">
        <f t="shared" si="8"/>
        <v/>
      </c>
      <c r="B98" s="2" t="str">
        <f t="shared" si="9"/>
        <v/>
      </c>
    </row>
    <row r="99" spans="1:2" x14ac:dyDescent="0.15">
      <c r="A99" s="2" t="str">
        <f t="shared" si="8"/>
        <v/>
      </c>
      <c r="B99" s="2" t="str">
        <f t="shared" si="9"/>
        <v/>
      </c>
    </row>
    <row r="100" spans="1:2" x14ac:dyDescent="0.15">
      <c r="A100" s="2" t="str">
        <f t="shared" si="8"/>
        <v/>
      </c>
      <c r="B100" s="2" t="str">
        <f t="shared" si="9"/>
        <v/>
      </c>
    </row>
    <row r="101" spans="1:2" x14ac:dyDescent="0.15">
      <c r="A101" s="2" t="str">
        <f t="shared" si="8"/>
        <v/>
      </c>
      <c r="B101" s="2" t="str">
        <f t="shared" si="9"/>
        <v/>
      </c>
    </row>
    <row r="102" spans="1:2" x14ac:dyDescent="0.15">
      <c r="A102" s="2" t="str">
        <f t="shared" si="8"/>
        <v/>
      </c>
      <c r="B102" s="2" t="str">
        <f t="shared" si="9"/>
        <v/>
      </c>
    </row>
    <row r="103" spans="1:2" x14ac:dyDescent="0.15">
      <c r="A103" s="2" t="str">
        <f t="shared" si="8"/>
        <v/>
      </c>
      <c r="B103" s="2" t="str">
        <f t="shared" si="9"/>
        <v/>
      </c>
    </row>
    <row r="104" spans="1:2" x14ac:dyDescent="0.15">
      <c r="A104" s="2" t="str">
        <f t="shared" si="8"/>
        <v/>
      </c>
      <c r="B104" s="2" t="str">
        <f t="shared" si="9"/>
        <v/>
      </c>
    </row>
    <row r="105" spans="1:2" x14ac:dyDescent="0.15">
      <c r="A105" s="2" t="str">
        <f t="shared" si="8"/>
        <v/>
      </c>
      <c r="B105" s="2" t="str">
        <f t="shared" si="9"/>
        <v/>
      </c>
    </row>
    <row r="106" spans="1:2" x14ac:dyDescent="0.15">
      <c r="A106" s="2" t="str">
        <f t="shared" si="8"/>
        <v/>
      </c>
      <c r="B106" s="2" t="str">
        <f t="shared" si="9"/>
        <v/>
      </c>
    </row>
    <row r="107" spans="1:2" x14ac:dyDescent="0.15">
      <c r="A107" s="2" t="str">
        <f t="shared" si="8"/>
        <v/>
      </c>
      <c r="B107" s="2" t="str">
        <f t="shared" si="9"/>
        <v/>
      </c>
    </row>
    <row r="108" spans="1:2" x14ac:dyDescent="0.15">
      <c r="A108" s="2" t="str">
        <f t="shared" si="8"/>
        <v/>
      </c>
      <c r="B108" s="2" t="str">
        <f t="shared" si="9"/>
        <v/>
      </c>
    </row>
    <row r="109" spans="1:2" x14ac:dyDescent="0.15">
      <c r="A109" s="2" t="str">
        <f t="shared" si="8"/>
        <v/>
      </c>
      <c r="B109" s="2" t="str">
        <f t="shared" si="9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2024-03-18T05:39:50Z</cp:lastPrinted>
  <dcterms:created xsi:type="dcterms:W3CDTF">2023-11-15T06:22:14Z</dcterms:created>
  <dcterms:modified xsi:type="dcterms:W3CDTF">2024-03-26T11:00:00Z</dcterms:modified>
</cp:coreProperties>
</file>