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6_地域社会\基本目標・KPI⑥\"/>
    </mc:Choice>
  </mc:AlternateContent>
  <xr:revisionPtr revIDLastSave="0" documentId="13_ncr:1_{F71DE531-A01A-45AF-8976-62FC1639C6D0}" xr6:coauthVersionLast="36" xr6:coauthVersionMax="47" xr10:uidLastSave="{00000000-0000-0000-0000-000000000000}"/>
  <bookViews>
    <workbookView xWindow="225" yWindow="90" windowWidth="20490" windowHeight="10920" xr2:uid="{6D953688-21CC-47C6-B394-4BDDEE04E836}"/>
  </bookViews>
  <sheets>
    <sheet name="データ" sheetId="3" r:id="rId1"/>
    <sheet name="グラフ1" sheetId="4" r:id="rId2"/>
  </sheets>
  <definedNames>
    <definedName name="_xlnm.Print_Area" localSheetId="0">データ!$A$1:$P$43</definedName>
    <definedName name="横軸ラベル_西暦">OFFSET(データ!$E$9,MATCH(データ!$C$5,データ!$C$9:$C$109,0)-1,0,データ!$B$6,1)</definedName>
    <definedName name="会員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E14" i="3" l="1"/>
  <c r="E11" i="3"/>
  <c r="E12" i="3"/>
  <c r="E13" i="3"/>
  <c r="E15" i="3"/>
  <c r="E16" i="3"/>
  <c r="E17" i="3"/>
  <c r="E9" i="3"/>
  <c r="D9" i="3"/>
  <c r="D10" i="3"/>
  <c r="E10" i="3"/>
  <c r="B13" i="3"/>
  <c r="D13" i="3" s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D15" i="3" s="1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D11" i="3" s="1"/>
  <c r="B17" i="3"/>
  <c r="D17" i="3" s="1"/>
  <c r="B26" i="3"/>
  <c r="B31" i="3"/>
  <c r="B40" i="3"/>
  <c r="B49" i="3"/>
  <c r="B58" i="3"/>
  <c r="B63" i="3"/>
  <c r="B72" i="3"/>
  <c r="B81" i="3"/>
  <c r="B90" i="3"/>
  <c r="B95" i="3"/>
  <c r="B104" i="3"/>
  <c r="B14" i="3"/>
  <c r="D14" i="3" s="1"/>
  <c r="B28" i="3"/>
  <c r="B46" i="3"/>
  <c r="B60" i="3"/>
  <c r="B78" i="3"/>
  <c r="B92" i="3"/>
  <c r="B16" i="3"/>
  <c r="D16" i="3" s="1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<sst xmlns="http://schemas.openxmlformats.org/spreadsheetml/2006/main" count="14" uniqueCount="14">
  <si>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</si>
  <si>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</si>
  <si>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</si>
  <si>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</si>
  <si>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</si>
  <si>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</si>
  <si>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</si>
  <si>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</si>
  <si>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</si>
  <si>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</si>
  <si>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</si>
  <si>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</si>
  <si>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県内の総合型地域スポーツクラブの会員数（資料：県教育庁）（単位：人）</t>
    <rPh sb="0" eb="2">
      <t>ケンナイ</t>
    </rPh>
    <rPh sb="3" eb="6">
      <t>ソウゴウガタ</t>
    </rPh>
    <rPh sb="6" eb="8">
      <t>チイキ</t>
    </rPh>
    <rPh sb="16" eb="18">
      <t>カイイン</t>
    </rPh>
    <rPh sb="18" eb="19">
      <t>スウ</t>
    </rPh>
    <rPh sb="20" eb="22">
      <t>シリョウ</t>
    </rPh>
    <rPh sb="23" eb="24">
      <t>ケン</t>
    </rPh>
    <rPh sb="24" eb="27">
      <t>キョウイクチョウ</t>
    </rPh>
    <rPh sb="29" eb="31">
      <t>タンイ</t>
    </rPh>
    <rPh sb="32" eb="33">
      <t>ニン</t>
    </rPh>
    <phoneticPr fontId="6"/>
  </si>
  <si>
    <t>会員数</t>
    <rPh sb="0" eb="2">
      <t>カイイン</t>
    </rPh>
    <rPh sb="2" eb="3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</si>
</sst>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FF9966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県内の総合型地域スポーツクラブの会員数</a:t>
            </a:r>
            <a:endParaRPr lang="ja-JP" sz="2200"/>
          </a:p>
        </c:rich>
      </c:tx>
      <c:layout>
        <c:manualLayout>
          <c:xMode val="edge"/>
          <c:yMode val="edge"/>
          <c:x val="0.22266865468454422"/>
          <c:y val="0.16518905098976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426477058179346"/>
          <c:w val="0.86554452763001599"/>
          <c:h val="0.59055204780659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会員数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[0]!会員数</c:f>
              <c:numCache>
                <c:formatCode>#,##0_);[Red]\(#,##0\)</c:formatCode>
                <c:ptCount val="9"/>
                <c:pt idx="0">
                  <c:v>5858</c:v>
                </c:pt>
                <c:pt idx="1">
                  <c:v>6015</c:v>
                </c:pt>
                <c:pt idx="2">
                  <c:v>6381</c:v>
                </c:pt>
                <c:pt idx="3">
                  <c:v>7731</c:v>
                </c:pt>
                <c:pt idx="6">
                  <c:v>5146</c:v>
                </c:pt>
                <c:pt idx="7">
                  <c:v>6199</c:v>
                </c:pt>
                <c:pt idx="8">
                  <c:v>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0.46266</cdr:x>
      <cdr:y>0.9418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4299858" y="5715583"/>
          <a:ext cx="4993821" cy="35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資料：県教育庁</a:t>
          </a:r>
        </a:p>
      </cdr:txBody>
    </cdr:sp>
  </cdr:relSizeAnchor>
  <cdr:relSizeAnchor xmlns:cdr="http://schemas.openxmlformats.org/drawingml/2006/chartDrawing">
    <cdr:from>
      <cdr:x>0.04171</cdr:x>
      <cdr:y>0.16797</cdr:y>
    </cdr:from>
    <cdr:to>
      <cdr:x>0.14006</cdr:x>
      <cdr:y>0.25196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87624" y="1019356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0.89894</cdr:x>
      <cdr:y>0.88974</cdr:y>
    </cdr:from>
    <cdr:to>
      <cdr:x>0.99729</cdr:x>
      <cdr:y>0.97373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60" y="5399634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0.13331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66" y="50803"/>
          <a:ext cx="9111338" cy="75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県内の総合型地域スポーツクラブの会員数は、新型コロナウイルス感染症の影響により、大幅な減少となったが、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年度から徐々に会員数は増加している。</a:t>
          </a:r>
        </a:p>
      </cdr:txBody>
    </cdr:sp>
  </cdr:relSizeAnchor>
  <cdr:relSizeAnchor xmlns:cdr="http://schemas.openxmlformats.org/drawingml/2006/chartDrawing">
    <cdr:from>
      <cdr:x>0.88836</cdr:x>
      <cdr:y>0.17241</cdr:y>
    </cdr:from>
    <cdr:to>
      <cdr:x>0.95508</cdr:x>
      <cdr:y>0.23088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266972" y="1047750"/>
          <a:ext cx="620891" cy="35529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0.48691</cdr:x>
      <cdr:y>0.48202</cdr:y>
    </cdr:from>
    <cdr:to>
      <cdr:x>0.66238</cdr:x>
      <cdr:y>0.80385</cdr:y>
    </cdr:to>
    <cdr:sp macro="" textlink="">
      <cdr:nvSpPr>
        <cdr:cNvPr id="2" name="四角形: メモ 1">
          <a:extLst xmlns:a="http://schemas.openxmlformats.org/drawingml/2006/main">
            <a:ext uri="{FF2B5EF4-FFF2-40B4-BE49-F238E27FC236}">
              <a16:creationId xmlns:a16="http://schemas.microsoft.com/office/drawing/2014/main" id="{ED10BEE8-0B4E-43C2-A971-FF8A67AD2A30}"/>
            </a:ext>
          </a:extLst>
        </cdr:cNvPr>
        <cdr:cNvSpPr/>
      </cdr:nvSpPr>
      <cdr:spPr>
        <a:xfrm xmlns:a="http://schemas.openxmlformats.org/drawingml/2006/main">
          <a:off x="4531126" y="2929201"/>
          <a:ext cx="1632909" cy="1955764"/>
        </a:xfrm>
        <a:prstGeom xmlns:a="http://schemas.openxmlformats.org/drawingml/2006/main" prst="foldedCorner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2018</a:t>
          </a:r>
          <a:r>
            <a:rPr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年度と</a:t>
          </a:r>
          <a:r>
            <a:rPr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</a:t>
          </a:r>
          <a:r>
            <a:rPr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年度については、実態調査を、各クラブから直接スポーツ庁へ回答することとなったため、県内全ての会員数は把握できていない。</a:t>
          </a:r>
          <a:endParaRPr 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tabSelected="1" zoomScaleNormal="100" zoomScaleSheetLayoutView="85" workbookViewId="0">
      <selection activeCell="H6" sqref="H6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41640</v>
      </c>
      <c r="D5" s="17" t="s">
        <v>6</v>
      </c>
      <c r="E5" s="18">
        <f>MAX($C$9:$C$109)</f>
        <v>44562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9</v>
      </c>
      <c r="H6" s="9"/>
      <c r="I6" s="9"/>
    </row>
    <row r="7" spans="1:18" x14ac:dyDescent="0.4">
      <c r="A7" s="20"/>
      <c r="C7" s="9" t="s">
        <v>12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13</v>
      </c>
      <c r="G8" s="30"/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41640</v>
      </c>
      <c r="D9" s="3" t="str">
        <f t="shared" ref="D9:D10" si="0">IF(OR(A9=1,B9=1,A9),TEXT(C9,"ge"),TEXT(C9," "))</f>
        <v>H26</v>
      </c>
      <c r="E9" s="3" t="str">
        <f t="shared" ref="E9:E10" si="1">IF(OR(A9=1,A9),TEXT(C9,"yyyy"),TEXT(C9,"yy"))</f>
        <v>2014</v>
      </c>
      <c r="F9" s="31">
        <v>5858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42005</v>
      </c>
      <c r="D10" s="3" t="str">
        <f t="shared" si="0"/>
        <v xml:space="preserve"> </v>
      </c>
      <c r="E10" s="3" t="str">
        <f t="shared" si="1"/>
        <v>15</v>
      </c>
      <c r="F10" s="31">
        <v>6015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42370</v>
      </c>
      <c r="D11" s="3" t="str">
        <f t="shared" ref="D11:D14" si="3">IF(OR(A11=1,B11=1,A11),TEXT(C11,"ge"),TEXT(C11," "))</f>
        <v xml:space="preserve"> </v>
      </c>
      <c r="E11" s="3" t="str">
        <f t="shared" ref="E11:E14" si="4">IF(OR(A11=1,A11),TEXT(C11,"yyyy"),TEXT(C11,"yy"))</f>
        <v>16</v>
      </c>
      <c r="F11" s="31">
        <v>6381</v>
      </c>
      <c r="G11" s="31"/>
      <c r="H11" s="26"/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4">
        <v>42736</v>
      </c>
      <c r="D12" s="3" t="str">
        <f t="shared" si="3"/>
        <v xml:space="preserve"> </v>
      </c>
      <c r="E12" s="3" t="str">
        <f t="shared" si="4"/>
        <v>17</v>
      </c>
      <c r="F12" s="31">
        <v>7731</v>
      </c>
      <c r="G12" s="31"/>
      <c r="H12" s="26"/>
    </row>
    <row r="13" spans="1:18" x14ac:dyDescent="0.15">
      <c r="A13" s="2" t="str">
        <f t="shared" si="2"/>
        <v/>
      </c>
      <c r="B13" s="2" t="str">
        <f t="shared" si="5"/>
        <v/>
      </c>
      <c r="C13" s="24">
        <v>43101</v>
      </c>
      <c r="D13" s="3" t="str">
        <f t="shared" si="3"/>
        <v xml:space="preserve"> </v>
      </c>
      <c r="E13" s="3" t="str">
        <f t="shared" si="4"/>
        <v>18</v>
      </c>
      <c r="F13" s="31"/>
      <c r="G13" s="31"/>
      <c r="H13" s="26"/>
    </row>
    <row r="14" spans="1:18" x14ac:dyDescent="0.15">
      <c r="A14" s="2" t="str">
        <f t="shared" si="2"/>
        <v/>
      </c>
      <c r="B14" s="2" t="str">
        <f t="shared" si="5"/>
        <v/>
      </c>
      <c r="C14" s="24">
        <v>43466</v>
      </c>
      <c r="D14" s="3" t="str">
        <f t="shared" si="3"/>
        <v xml:space="preserve"> </v>
      </c>
      <c r="E14" s="3" t="str">
        <f t="shared" si="4"/>
        <v>19</v>
      </c>
      <c r="F14" s="31"/>
      <c r="G14" s="31"/>
      <c r="H14" s="26"/>
    </row>
    <row r="15" spans="1:18" x14ac:dyDescent="0.15">
      <c r="A15" s="2" t="str">
        <f t="shared" si="2"/>
        <v/>
      </c>
      <c r="B15" s="2" t="str">
        <f t="shared" si="5"/>
        <v/>
      </c>
      <c r="C15" s="24">
        <v>43831</v>
      </c>
      <c r="D15" s="3" t="str">
        <f t="shared" ref="D15:D23" si="6">IF(OR(A15=1,B15=1,A15),TEXT(C15,"ge"),TEXT(C15," "))</f>
        <v xml:space="preserve"> </v>
      </c>
      <c r="E15" s="3" t="str">
        <f t="shared" ref="E15:E23" si="7">IF(OR(A15=1,A15),TEXT(C15,"yyyy"),TEXT(C15,"yy"))</f>
        <v>20</v>
      </c>
      <c r="F15" s="31">
        <v>5146</v>
      </c>
      <c r="G15" s="31"/>
      <c r="H15" s="26"/>
      <c r="J15" s="23"/>
    </row>
    <row r="16" spans="1:18" x14ac:dyDescent="0.15">
      <c r="A16" s="2" t="str">
        <f t="shared" si="2"/>
        <v/>
      </c>
      <c r="B16" s="2" t="str">
        <f t="shared" si="5"/>
        <v/>
      </c>
      <c r="C16" s="24">
        <v>44197</v>
      </c>
      <c r="D16" s="3" t="str">
        <f t="shared" si="6"/>
        <v xml:space="preserve"> </v>
      </c>
      <c r="E16" s="3" t="str">
        <f t="shared" si="7"/>
        <v>21</v>
      </c>
      <c r="F16" s="31">
        <v>6199</v>
      </c>
      <c r="G16" s="31"/>
      <c r="H16" s="26"/>
    </row>
    <row r="17" spans="1:11" x14ac:dyDescent="0.15">
      <c r="A17" s="2" t="str">
        <f t="shared" si="2"/>
        <v/>
      </c>
      <c r="B17" s="2">
        <f t="shared" si="5"/>
        <v>1</v>
      </c>
      <c r="C17" s="24">
        <v>44562</v>
      </c>
      <c r="D17" s="3" t="str">
        <f t="shared" si="6"/>
        <v>R4</v>
      </c>
      <c r="E17" s="3" t="str">
        <f t="shared" si="7"/>
        <v>22</v>
      </c>
      <c r="F17" s="31">
        <v>6314</v>
      </c>
      <c r="G17" s="31"/>
    </row>
    <row r="18" spans="1:11" x14ac:dyDescent="0.15">
      <c r="A18" s="2" t="str">
        <f t="shared" si="2"/>
        <v/>
      </c>
      <c r="B18" s="2" t="str">
        <f t="shared" si="5"/>
        <v/>
      </c>
      <c r="C18" s="24"/>
      <c r="D18" s="3"/>
      <c r="E18" s="3"/>
      <c r="F18" s="31"/>
      <c r="G18" s="31"/>
    </row>
    <row r="19" spans="1:11" x14ac:dyDescent="0.15">
      <c r="A19" s="2" t="str">
        <f t="shared" si="2"/>
        <v/>
      </c>
      <c r="B19" s="2" t="str">
        <f t="shared" si="5"/>
        <v/>
      </c>
      <c r="C19" s="24"/>
      <c r="D19" s="3"/>
      <c r="E19" s="3"/>
      <c r="F19" s="31"/>
      <c r="G19" s="31"/>
    </row>
    <row r="20" spans="1:11" x14ac:dyDescent="0.15">
      <c r="A20" s="2" t="str">
        <f t="shared" si="2"/>
        <v/>
      </c>
      <c r="B20" s="2" t="str">
        <f t="shared" si="5"/>
        <v/>
      </c>
      <c r="C20" s="24"/>
      <c r="D20" s="3"/>
      <c r="E20" s="3"/>
      <c r="F20" s="31"/>
      <c r="G20" s="31"/>
    </row>
    <row r="21" spans="1:11" x14ac:dyDescent="0.15">
      <c r="A21" s="2" t="str">
        <f t="shared" si="2"/>
        <v/>
      </c>
      <c r="B21" s="2" t="str">
        <f t="shared" si="5"/>
        <v/>
      </c>
      <c r="C21" s="24"/>
      <c r="D21" s="3"/>
      <c r="E21" s="3"/>
      <c r="F21" s="31"/>
      <c r="G21" s="31"/>
    </row>
    <row r="22" spans="1:11" x14ac:dyDescent="0.15">
      <c r="A22" s="2" t="str">
        <f t="shared" si="2"/>
        <v/>
      </c>
      <c r="B22" s="2" t="str">
        <f t="shared" si="5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5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5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5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5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5"/>
        <v/>
      </c>
    </row>
    <row r="28" spans="1:11" x14ac:dyDescent="0.15">
      <c r="A28" s="2" t="str">
        <f t="shared" si="2"/>
        <v/>
      </c>
      <c r="B28" s="2" t="str">
        <f t="shared" si="5"/>
        <v/>
      </c>
    </row>
    <row r="29" spans="1:11" x14ac:dyDescent="0.15">
      <c r="A29" s="2" t="str">
        <f t="shared" si="2"/>
        <v/>
      </c>
      <c r="B29" s="2" t="str">
        <f t="shared" si="5"/>
        <v/>
      </c>
    </row>
    <row r="30" spans="1:11" x14ac:dyDescent="0.15">
      <c r="A30" s="2" t="str">
        <f t="shared" si="2"/>
        <v/>
      </c>
      <c r="B30" s="2" t="str">
        <f t="shared" si="5"/>
        <v/>
      </c>
    </row>
    <row r="31" spans="1:11" x14ac:dyDescent="0.15">
      <c r="A31" s="2" t="str">
        <f t="shared" si="2"/>
        <v/>
      </c>
      <c r="B31" s="2" t="str">
        <f t="shared" si="5"/>
        <v/>
      </c>
    </row>
    <row r="32" spans="1:11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8">IF(C74=EDATE($C$5,0),1,"")</f>
        <v/>
      </c>
      <c r="B74" s="2" t="str">
        <f t="shared" si="5"/>
        <v/>
      </c>
    </row>
    <row r="75" spans="1:2" x14ac:dyDescent="0.15">
      <c r="A75" s="2" t="str">
        <f t="shared" si="8"/>
        <v/>
      </c>
      <c r="B75" s="2" t="str">
        <f t="shared" si="5"/>
        <v/>
      </c>
    </row>
    <row r="76" spans="1:2" x14ac:dyDescent="0.15">
      <c r="A76" s="2" t="str">
        <f t="shared" si="8"/>
        <v/>
      </c>
      <c r="B76" s="2" t="str">
        <f t="shared" ref="B76:B109" si="9">IF(OR(A76=1,C76=$E$5),1,"")</f>
        <v/>
      </c>
    </row>
    <row r="77" spans="1:2" x14ac:dyDescent="0.15">
      <c r="A77" s="2" t="str">
        <f t="shared" si="8"/>
        <v/>
      </c>
      <c r="B77" s="2" t="str">
        <f t="shared" si="9"/>
        <v/>
      </c>
    </row>
    <row r="78" spans="1:2" x14ac:dyDescent="0.15">
      <c r="A78" s="2" t="str">
        <f t="shared" si="8"/>
        <v/>
      </c>
      <c r="B78" s="2" t="str">
        <f t="shared" si="9"/>
        <v/>
      </c>
    </row>
    <row r="79" spans="1:2" x14ac:dyDescent="0.15">
      <c r="A79" s="2" t="str">
        <f t="shared" si="8"/>
        <v/>
      </c>
      <c r="B79" s="2" t="str">
        <f t="shared" si="9"/>
        <v/>
      </c>
    </row>
    <row r="80" spans="1:2" x14ac:dyDescent="0.15">
      <c r="A80" s="2" t="str">
        <f t="shared" si="8"/>
        <v/>
      </c>
      <c r="B80" s="2" t="str">
        <f t="shared" si="9"/>
        <v/>
      </c>
    </row>
    <row r="81" spans="1:2" x14ac:dyDescent="0.15">
      <c r="A81" s="2" t="str">
        <f t="shared" si="8"/>
        <v/>
      </c>
      <c r="B81" s="2" t="str">
        <f t="shared" si="9"/>
        <v/>
      </c>
    </row>
    <row r="82" spans="1:2" x14ac:dyDescent="0.15">
      <c r="A82" s="2" t="str">
        <f t="shared" si="8"/>
        <v/>
      </c>
      <c r="B82" s="2" t="str">
        <f t="shared" si="9"/>
        <v/>
      </c>
    </row>
    <row r="83" spans="1:2" x14ac:dyDescent="0.15">
      <c r="A83" s="2" t="str">
        <f t="shared" si="8"/>
        <v/>
      </c>
      <c r="B83" s="2" t="str">
        <f t="shared" si="9"/>
        <v/>
      </c>
    </row>
    <row r="84" spans="1:2" x14ac:dyDescent="0.15">
      <c r="A84" s="2" t="str">
        <f t="shared" si="8"/>
        <v/>
      </c>
      <c r="B84" s="2" t="str">
        <f t="shared" si="9"/>
        <v/>
      </c>
    </row>
    <row r="85" spans="1:2" x14ac:dyDescent="0.15">
      <c r="A85" s="2" t="str">
        <f t="shared" si="8"/>
        <v/>
      </c>
      <c r="B85" s="2" t="str">
        <f t="shared" si="9"/>
        <v/>
      </c>
    </row>
    <row r="86" spans="1:2" x14ac:dyDescent="0.15">
      <c r="A86" s="2" t="str">
        <f t="shared" si="8"/>
        <v/>
      </c>
      <c r="B86" s="2" t="str">
        <f t="shared" si="9"/>
        <v/>
      </c>
    </row>
    <row r="87" spans="1:2" x14ac:dyDescent="0.15">
      <c r="A87" s="2" t="str">
        <f t="shared" si="8"/>
        <v/>
      </c>
      <c r="B87" s="2" t="str">
        <f t="shared" si="9"/>
        <v/>
      </c>
    </row>
    <row r="88" spans="1:2" x14ac:dyDescent="0.15">
      <c r="A88" s="2" t="str">
        <f t="shared" si="8"/>
        <v/>
      </c>
      <c r="B88" s="2" t="str">
        <f t="shared" si="9"/>
        <v/>
      </c>
    </row>
    <row r="89" spans="1:2" x14ac:dyDescent="0.15">
      <c r="A89" s="2" t="str">
        <f t="shared" si="8"/>
        <v/>
      </c>
      <c r="B89" s="2" t="str">
        <f t="shared" si="9"/>
        <v/>
      </c>
    </row>
    <row r="90" spans="1:2" x14ac:dyDescent="0.15">
      <c r="A90" s="2" t="str">
        <f t="shared" si="8"/>
        <v/>
      </c>
      <c r="B90" s="2" t="str">
        <f t="shared" si="9"/>
        <v/>
      </c>
    </row>
    <row r="91" spans="1:2" x14ac:dyDescent="0.15">
      <c r="A91" s="2" t="str">
        <f t="shared" si="8"/>
        <v/>
      </c>
      <c r="B91" s="2" t="str">
        <f t="shared" si="9"/>
        <v/>
      </c>
    </row>
    <row r="92" spans="1:2" x14ac:dyDescent="0.15">
      <c r="A92" s="2" t="str">
        <f t="shared" si="8"/>
        <v/>
      </c>
      <c r="B92" s="2" t="str">
        <f t="shared" si="9"/>
        <v/>
      </c>
    </row>
    <row r="93" spans="1:2" x14ac:dyDescent="0.15">
      <c r="A93" s="2" t="str">
        <f t="shared" si="8"/>
        <v/>
      </c>
      <c r="B93" s="2" t="str">
        <f t="shared" si="9"/>
        <v/>
      </c>
    </row>
    <row r="94" spans="1:2" x14ac:dyDescent="0.15">
      <c r="A94" s="2" t="str">
        <f t="shared" si="8"/>
        <v/>
      </c>
      <c r="B94" s="2" t="str">
        <f t="shared" si="9"/>
        <v/>
      </c>
    </row>
    <row r="95" spans="1:2" x14ac:dyDescent="0.15">
      <c r="A95" s="2" t="str">
        <f t="shared" si="8"/>
        <v/>
      </c>
      <c r="B95" s="2" t="str">
        <f t="shared" si="9"/>
        <v/>
      </c>
    </row>
    <row r="96" spans="1:2" x14ac:dyDescent="0.15">
      <c r="A96" s="2" t="str">
        <f t="shared" si="8"/>
        <v/>
      </c>
      <c r="B96" s="2" t="str">
        <f t="shared" si="9"/>
        <v/>
      </c>
    </row>
    <row r="97" spans="1:2" x14ac:dyDescent="0.15">
      <c r="A97" s="2" t="str">
        <f t="shared" si="8"/>
        <v/>
      </c>
      <c r="B97" s="2" t="str">
        <f t="shared" si="9"/>
        <v/>
      </c>
    </row>
    <row r="98" spans="1:2" x14ac:dyDescent="0.15">
      <c r="A98" s="2" t="str">
        <f t="shared" si="8"/>
        <v/>
      </c>
      <c r="B98" s="2" t="str">
        <f t="shared" si="9"/>
        <v/>
      </c>
    </row>
    <row r="99" spans="1:2" x14ac:dyDescent="0.15">
      <c r="A99" s="2" t="str">
        <f t="shared" si="8"/>
        <v/>
      </c>
      <c r="B99" s="2" t="str">
        <f t="shared" si="9"/>
        <v/>
      </c>
    </row>
    <row r="100" spans="1:2" x14ac:dyDescent="0.15">
      <c r="A100" s="2" t="str">
        <f t="shared" si="8"/>
        <v/>
      </c>
      <c r="B100" s="2" t="str">
        <f t="shared" si="9"/>
        <v/>
      </c>
    </row>
    <row r="101" spans="1:2" x14ac:dyDescent="0.15">
      <c r="A101" s="2" t="str">
        <f t="shared" si="8"/>
        <v/>
      </c>
      <c r="B101" s="2" t="str">
        <f t="shared" si="9"/>
        <v/>
      </c>
    </row>
    <row r="102" spans="1:2" x14ac:dyDescent="0.15">
      <c r="A102" s="2" t="str">
        <f t="shared" si="8"/>
        <v/>
      </c>
      <c r="B102" s="2" t="str">
        <f t="shared" si="9"/>
        <v/>
      </c>
    </row>
    <row r="103" spans="1:2" x14ac:dyDescent="0.15">
      <c r="A103" s="2" t="str">
        <f t="shared" si="8"/>
        <v/>
      </c>
      <c r="B103" s="2" t="str">
        <f t="shared" si="9"/>
        <v/>
      </c>
    </row>
    <row r="104" spans="1:2" x14ac:dyDescent="0.15">
      <c r="A104" s="2" t="str">
        <f t="shared" si="8"/>
        <v/>
      </c>
      <c r="B104" s="2" t="str">
        <f t="shared" si="9"/>
        <v/>
      </c>
    </row>
    <row r="105" spans="1:2" x14ac:dyDescent="0.15">
      <c r="A105" s="2" t="str">
        <f t="shared" si="8"/>
        <v/>
      </c>
      <c r="B105" s="2" t="str">
        <f t="shared" si="9"/>
        <v/>
      </c>
    </row>
    <row r="106" spans="1:2" x14ac:dyDescent="0.15">
      <c r="A106" s="2" t="str">
        <f t="shared" si="8"/>
        <v/>
      </c>
      <c r="B106" s="2" t="str">
        <f t="shared" si="9"/>
        <v/>
      </c>
    </row>
    <row r="107" spans="1:2" x14ac:dyDescent="0.15">
      <c r="A107" s="2" t="str">
        <f t="shared" si="8"/>
        <v/>
      </c>
      <c r="B107" s="2" t="str">
        <f t="shared" si="9"/>
        <v/>
      </c>
    </row>
    <row r="108" spans="1:2" x14ac:dyDescent="0.15">
      <c r="A108" s="2" t="str">
        <f t="shared" si="8"/>
        <v/>
      </c>
      <c r="B108" s="2" t="str">
        <f t="shared" si="9"/>
        <v/>
      </c>
    </row>
    <row r="109" spans="1:2" x14ac:dyDescent="0.15">
      <c r="A109" s="2" t="str">
        <f t="shared" si="8"/>
        <v/>
      </c>
      <c r="B109" s="2" t="str">
        <f t="shared" si="9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2024-03-11T05:13:39Z</cp:lastPrinted>
  <dcterms:created xsi:type="dcterms:W3CDTF">2023-11-15T06:22:14Z</dcterms:created>
  <dcterms:modified xsi:type="dcterms:W3CDTF">2024-03-26T11:20:05Z</dcterms:modified>
</cp:coreProperties>
</file>