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7_社会資本\基本目標・KPI⑦\"/>
    </mc:Choice>
  </mc:AlternateContent>
  <xr:revisionPtr revIDLastSave="0" documentId="13_ncr:1_{87A24919-E2CD-470C-934B-8C538AB1FCCD}" xr6:coauthVersionLast="36" xr6:coauthVersionMax="36" xr10:uidLastSave="{00000000-0000-0000-0000-000000000000}"/>
  <bookViews>
    <workbookView xWindow="0" yWindow="0" windowWidth="20490" windowHeight="7455" activeTab="1" xr2:uid="{352DDEA2-8EDC-45E3-A17F-744EA6DFF98D}"/>
  </bookViews>
  <sheets>
    <sheet name="データ" sheetId="1" r:id="rId1"/>
    <sheet name="グラフ1" sheetId="3" r:id="rId2"/>
  </sheets>
  <definedNames>
    <definedName name="ICT活用工事件数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D11" i="1"/>
  <c r="E11" i="1"/>
  <c r="E12" i="1"/>
  <c r="E13" i="1"/>
  <c r="E14" i="1"/>
  <c r="E15" i="1"/>
  <c r="D9" i="1"/>
  <c r="E9" i="1"/>
  <c r="A110" i="1"/>
  <c r="A109" i="1"/>
  <c r="B109" i="1" s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B96" i="1" s="1"/>
  <c r="A95" i="1"/>
  <c r="A94" i="1"/>
  <c r="A93" i="1"/>
  <c r="A92" i="1"/>
  <c r="A91" i="1"/>
  <c r="A90" i="1"/>
  <c r="B90" i="1" s="1"/>
  <c r="A89" i="1"/>
  <c r="A88" i="1"/>
  <c r="A87" i="1"/>
  <c r="A86" i="1"/>
  <c r="A85" i="1"/>
  <c r="A84" i="1"/>
  <c r="B83" i="1"/>
  <c r="A83" i="1"/>
  <c r="A82" i="1"/>
  <c r="A81" i="1"/>
  <c r="A80" i="1"/>
  <c r="A79" i="1"/>
  <c r="A78" i="1"/>
  <c r="A77" i="1"/>
  <c r="B77" i="1" s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B64" i="1" s="1"/>
  <c r="A63" i="1"/>
  <c r="A62" i="1"/>
  <c r="A61" i="1"/>
  <c r="A60" i="1"/>
  <c r="A59" i="1"/>
  <c r="A58" i="1"/>
  <c r="B58" i="1" s="1"/>
  <c r="A57" i="1"/>
  <c r="A56" i="1"/>
  <c r="A55" i="1"/>
  <c r="A54" i="1"/>
  <c r="A53" i="1"/>
  <c r="A52" i="1"/>
  <c r="B51" i="1"/>
  <c r="A51" i="1"/>
  <c r="A50" i="1"/>
  <c r="A49" i="1"/>
  <c r="A48" i="1"/>
  <c r="A47" i="1"/>
  <c r="A46" i="1"/>
  <c r="A45" i="1"/>
  <c r="B45" i="1" s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B31" i="1" s="1"/>
  <c r="A30" i="1"/>
  <c r="A29" i="1"/>
  <c r="A28" i="1"/>
  <c r="A27" i="1"/>
  <c r="A26" i="1"/>
  <c r="A25" i="1"/>
  <c r="A24" i="1"/>
  <c r="A23" i="1"/>
  <c r="B23" i="1" s="1"/>
  <c r="A22" i="1"/>
  <c r="A21" i="1"/>
  <c r="A20" i="1"/>
  <c r="B20" i="1" s="1"/>
  <c r="A19" i="1"/>
  <c r="B19" i="1" s="1"/>
  <c r="A18" i="1"/>
  <c r="B18" i="1" s="1"/>
  <c r="A17" i="1"/>
  <c r="B17" i="1" s="1"/>
  <c r="A16" i="1"/>
  <c r="B16" i="1" s="1"/>
  <c r="A15" i="1"/>
  <c r="B15" i="1" s="1"/>
  <c r="D15" i="1" s="1"/>
  <c r="A14" i="1"/>
  <c r="A13" i="1"/>
  <c r="A12" i="1"/>
  <c r="B12" i="1" s="1"/>
  <c r="D12" i="1" s="1"/>
  <c r="B11" i="1"/>
  <c r="A11" i="1"/>
  <c r="B10" i="1"/>
  <c r="B9" i="1"/>
  <c r="A9" i="1"/>
  <c r="B6" i="1"/>
  <c r="E5" i="1"/>
  <c r="B95" i="1" s="1"/>
  <c r="B24" i="1" l="1"/>
  <c r="B32" i="1"/>
  <c r="B39" i="1"/>
  <c r="B46" i="1"/>
  <c r="B52" i="1"/>
  <c r="B65" i="1"/>
  <c r="B71" i="1"/>
  <c r="B78" i="1"/>
  <c r="B84" i="1"/>
  <c r="B97" i="1"/>
  <c r="B103" i="1"/>
  <c r="B110" i="1"/>
  <c r="B25" i="1"/>
  <c r="B33" i="1"/>
  <c r="B40" i="1"/>
  <c r="B53" i="1"/>
  <c r="B59" i="1"/>
  <c r="B66" i="1"/>
  <c r="B72" i="1"/>
  <c r="B85" i="1"/>
  <c r="B91" i="1"/>
  <c r="B98" i="1"/>
  <c r="B104" i="1"/>
  <c r="B26" i="1"/>
  <c r="B34" i="1"/>
  <c r="B41" i="1"/>
  <c r="B47" i="1"/>
  <c r="B54" i="1"/>
  <c r="B60" i="1"/>
  <c r="B73" i="1"/>
  <c r="B79" i="1"/>
  <c r="B86" i="1"/>
  <c r="B92" i="1"/>
  <c r="B105" i="1"/>
  <c r="B27" i="1"/>
  <c r="B35" i="1"/>
  <c r="B42" i="1"/>
  <c r="B48" i="1"/>
  <c r="B61" i="1"/>
  <c r="B67" i="1"/>
  <c r="B74" i="1"/>
  <c r="B80" i="1"/>
  <c r="B93" i="1"/>
  <c r="B99" i="1"/>
  <c r="B106" i="1"/>
  <c r="B28" i="1"/>
  <c r="B36" i="1"/>
  <c r="B49" i="1"/>
  <c r="B55" i="1"/>
  <c r="B62" i="1"/>
  <c r="B68" i="1"/>
  <c r="B81" i="1"/>
  <c r="B87" i="1"/>
  <c r="B94" i="1"/>
  <c r="B100" i="1"/>
  <c r="B13" i="1"/>
  <c r="D13" i="1" s="1"/>
  <c r="B21" i="1"/>
  <c r="B29" i="1"/>
  <c r="B37" i="1"/>
  <c r="B43" i="1"/>
  <c r="B50" i="1"/>
  <c r="B56" i="1"/>
  <c r="B69" i="1"/>
  <c r="B75" i="1"/>
  <c r="B82" i="1"/>
  <c r="B88" i="1"/>
  <c r="B101" i="1"/>
  <c r="B107" i="1"/>
  <c r="B14" i="1"/>
  <c r="D14" i="1" s="1"/>
  <c r="B22" i="1"/>
  <c r="B30" i="1"/>
  <c r="B38" i="1"/>
  <c r="B44" i="1"/>
  <c r="B57" i="1"/>
  <c r="B63" i="1"/>
  <c r="B70" i="1"/>
  <c r="B76" i="1"/>
  <c r="B89" i="1"/>
  <c r="B102" i="1"/>
  <c r="B108" i="1"/>
</calcChain>
</file>

<file path=xl/sharedStrings.xml><?xml version="1.0" encoding="utf-8"?>
<sst xmlns="http://schemas.openxmlformats.org/spreadsheetml/2006/main" count="14" uniqueCount="14">
  <si>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</si>
  <si>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</si>
  <si>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</si>
  <si>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ICT活用工事件数（資料：県県土整備部）（単位：件）</t>
    <rPh sb="3" eb="5">
      <t>カツヨウ</t>
    </rPh>
    <rPh sb="5" eb="7">
      <t>コウジ</t>
    </rPh>
    <rPh sb="7" eb="9">
      <t>ケンスウ</t>
    </rPh>
    <rPh sb="8" eb="9">
      <t>スウ</t>
    </rPh>
    <rPh sb="10" eb="12">
      <t>シリョウ</t>
    </rPh>
    <rPh sb="13" eb="14">
      <t>ケン</t>
    </rPh>
    <rPh sb="14" eb="16">
      <t>ケンド</t>
    </rPh>
    <rPh sb="16" eb="18">
      <t>セイビ</t>
    </rPh>
    <rPh sb="18" eb="19">
      <t>ブ</t>
    </rPh>
    <rPh sb="21" eb="23">
      <t>タンイ</t>
    </rPh>
    <rPh sb="24" eb="25">
      <t>ケン</t>
    </rPh>
    <phoneticPr fontId="1"/>
  </si>
  <si>
    <t>ICT活用工事件数</t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</si>
  <si>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</si>
  <si>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</si>
  <si>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</si>
  <si>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</si>
  <si>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</si>
  <si>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</si>
  <si>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</si>
  <si>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</si>
  <si>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年（年度）までのグラフを作成できます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</si>
</sst>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yy"/>
    <numFmt numFmtId="178" formatCode="0_ "/>
    <numFmt numFmtId="179" formatCode="0_);[Red]\(0\)"/>
    <numFmt numFmtId="180" formatCode="#,##0_ "/>
  </numFmts>
  <fonts count="2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0" borderId="0" xfId="0" applyFont="1">
      <alignment vertical="center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8" fontId="24" fillId="0" borderId="0" xfId="0" applyNumberFormat="1" applyFont="1">
      <alignment vertical="center"/>
    </xf>
    <xf numFmtId="179" fontId="24" fillId="0" borderId="0" xfId="0" applyNumberFormat="1" applyFont="1">
      <alignment vertical="center"/>
    </xf>
    <xf numFmtId="0" fontId="26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6" fillId="0" borderId="11" xfId="0" applyFont="1" applyBorder="1">
      <alignment vertical="center"/>
    </xf>
    <xf numFmtId="0" fontId="26" fillId="0" borderId="12" xfId="0" applyFont="1" applyBorder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13" xfId="0" applyFont="1" applyBorder="1">
      <alignment vertical="center"/>
    </xf>
    <xf numFmtId="0" fontId="26" fillId="0" borderId="14" xfId="0" applyFont="1" applyBorder="1">
      <alignment vertical="center"/>
    </xf>
    <xf numFmtId="38" fontId="23" fillId="0" borderId="0" xfId="92" applyFont="1">
      <alignment vertical="center"/>
    </xf>
    <xf numFmtId="38" fontId="23" fillId="0" borderId="0" xfId="92" applyFont="1" applyFill="1">
      <alignment vertical="center"/>
    </xf>
    <xf numFmtId="38" fontId="26" fillId="0" borderId="0" xfId="92" applyFont="1">
      <alignment vertical="center"/>
    </xf>
    <xf numFmtId="0" fontId="27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180" fontId="24" fillId="0" borderId="0" xfId="0" applyNumberFormat="1" applyFont="1">
      <alignment vertical="center"/>
    </xf>
    <xf numFmtId="177" fontId="26" fillId="24" borderId="0" xfId="0" applyNumberFormat="1" applyFont="1" applyFill="1">
      <alignment vertical="center"/>
    </xf>
    <xf numFmtId="0" fontId="26" fillId="0" borderId="0" xfId="0" applyFont="1" applyBorder="1">
      <alignment vertical="center"/>
    </xf>
    <xf numFmtId="180" fontId="24" fillId="0" borderId="17" xfId="0" applyNumberFormat="1" applyFont="1" applyBorder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en-US"/>
              <a:t>ICT</a:t>
            </a:r>
            <a:r>
              <a:rPr lang="ja-JP"/>
              <a:t>活用工事件数</a:t>
            </a:r>
            <a:endParaRPr lang="en-US"/>
          </a:p>
          <a:p>
            <a:pPr>
              <a:defRPr/>
            </a:pPr>
            <a:r>
              <a:rPr lang="ja-JP"/>
              <a:t>（県土整備部関係・発注年度単位）</a:t>
            </a:r>
          </a:p>
        </c:rich>
      </c:tx>
      <c:layout>
        <c:manualLayout>
          <c:xMode val="edge"/>
          <c:yMode val="edge"/>
          <c:x val="0.29301203844356438"/>
          <c:y val="2.091872744957062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7097435897435904E-2"/>
          <c:y val="0.13428241764486426"/>
          <c:w val="0.88965470085470066"/>
          <c:h val="0.654548958469737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ED5-443C-8806-42202C7A62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[0]!ICT活用工事件数</c:f>
              <c:numCache>
                <c:formatCode>0_ </c:formatCode>
                <c:ptCount val="7"/>
                <c:pt idx="0">
                  <c:v>4</c:v>
                </c:pt>
                <c:pt idx="1">
                  <c:v>5</c:v>
                </c:pt>
                <c:pt idx="2">
                  <c:v>8</c:v>
                </c:pt>
                <c:pt idx="3">
                  <c:v>23</c:v>
                </c:pt>
                <c:pt idx="4">
                  <c:v>77</c:v>
                </c:pt>
                <c:pt idx="5">
                  <c:v>40</c:v>
                </c:pt>
                <c:pt idx="6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3684448"/>
        <c:axId val="583682152"/>
      </c:bar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915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0.04312</cdr:x>
      <cdr:y>0.05264</cdr:y>
    </cdr:from>
    <cdr:to>
      <cdr:x>0.13428</cdr:x>
      <cdr:y>0.12454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00743" y="319568"/>
          <a:ext cx="847178" cy="436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0.68519</cdr:x>
      <cdr:y>0.92166</cdr:y>
    </cdr:from>
    <cdr:to>
      <cdr:x>0.99858</cdr:x>
      <cdr:y>0.98475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363229" y="5596489"/>
          <a:ext cx="2910417" cy="383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0.90021</cdr:x>
      <cdr:y>0.86493</cdr:y>
    </cdr:from>
    <cdr:to>
      <cdr:x>0.99853</cdr:x>
      <cdr:y>0.92366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60120" y="5252029"/>
          <a:ext cx="913085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0.90956</cdr:x>
      <cdr:y>0.07172</cdr:y>
    </cdr:from>
    <cdr:to>
      <cdr:x>0.97633</cdr:x>
      <cdr:y>0.12801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16953-56FA-4279-80FA-0D2BB04BF1C7}"/>
            </a:ext>
          </a:extLst>
        </cdr:cNvPr>
        <cdr:cNvSpPr txBox="1"/>
      </cdr:nvSpPr>
      <cdr:spPr>
        <a:xfrm xmlns:a="http://schemas.openxmlformats.org/drawingml/2006/main">
          <a:off x="8473384" y="436563"/>
          <a:ext cx="622023" cy="34259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0.07664</cdr:x>
      <cdr:y>0.87703</cdr:y>
    </cdr:from>
    <cdr:to>
      <cdr:x>0.58818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FDB840A-2116-44DF-B431-1F88B4082372}"/>
            </a:ext>
          </a:extLst>
        </cdr:cNvPr>
        <cdr:cNvSpPr txBox="1"/>
      </cdr:nvSpPr>
      <cdr:spPr>
        <a:xfrm xmlns:a="http://schemas.openxmlformats.org/drawingml/2006/main">
          <a:off x="712230" y="5324561"/>
          <a:ext cx="4753919" cy="746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※2023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年度は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1/30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時点の暫定値</a:t>
          </a:r>
        </a:p>
      </cdr:txBody>
    </cdr:sp>
  </cdr:relSizeAnchor>
  <cdr:relSizeAnchor xmlns:cdr="http://schemas.openxmlformats.org/drawingml/2006/chartDrawing">
    <cdr:from>
      <cdr:x>0.91026</cdr:x>
      <cdr:y>0.41038</cdr:y>
    </cdr:from>
    <cdr:to>
      <cdr:x>0.95712</cdr:x>
      <cdr:y>0.56099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7DFD43EF-EC4B-4C6C-A3C1-9370B536F204}"/>
            </a:ext>
          </a:extLst>
        </cdr:cNvPr>
        <cdr:cNvSpPr txBox="1"/>
      </cdr:nvSpPr>
      <cdr:spPr>
        <a:xfrm xmlns:a="http://schemas.openxmlformats.org/drawingml/2006/main">
          <a:off x="8479895" y="2497852"/>
          <a:ext cx="436563" cy="916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200"/>
            <a:t>※</a:t>
          </a:r>
          <a:endParaRPr lang="ja-JP" altLang="en-US" sz="12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10"/>
  <sheetViews>
    <sheetView workbookViewId="0">
      <selection activeCell="D22" sqref="D22"/>
    </sheetView>
  </sheetViews>
  <sheetFormatPr defaultRowHeight="13.5" x14ac:dyDescent="0.4"/>
  <cols>
    <col min="1" max="2" width="5.625" style="10" customWidth="1"/>
    <col min="3" max="3" width="9.5" style="3" bestFit="1" customWidth="1"/>
    <col min="4" max="4" width="11.625" style="3" customWidth="1"/>
    <col min="5" max="5" width="9.125" style="3" bestFit="1" customWidth="1"/>
    <col min="6" max="6" width="12" style="6" customWidth="1"/>
    <col min="7" max="9" width="9.125" style="6" bestFit="1" customWidth="1"/>
    <col min="10" max="16384" width="9" style="3"/>
  </cols>
  <sheetData>
    <row r="1" spans="1:18" s="15" customFormat="1" x14ac:dyDescent="0.4">
      <c r="A1" s="10" t="s">
        <v>5</v>
      </c>
      <c r="B1" s="10"/>
      <c r="C1" s="11" t="s">
        <v>6</v>
      </c>
      <c r="D1" s="12"/>
      <c r="E1" s="12"/>
      <c r="F1" s="12"/>
      <c r="G1" s="12"/>
      <c r="H1" s="12"/>
      <c r="I1" s="13"/>
      <c r="J1" s="14"/>
      <c r="K1" s="14"/>
      <c r="L1" s="14"/>
      <c r="M1" s="14"/>
      <c r="N1" s="14"/>
      <c r="O1" s="14"/>
      <c r="P1" s="14"/>
      <c r="Q1" s="14"/>
      <c r="R1" s="14"/>
    </row>
    <row r="2" spans="1:18" s="15" customFormat="1" ht="12" x14ac:dyDescent="0.4">
      <c r="A2" s="10" t="s">
        <v>7</v>
      </c>
      <c r="B2" s="10"/>
      <c r="C2" s="16" t="s">
        <v>8</v>
      </c>
      <c r="D2" s="27"/>
      <c r="E2" s="27"/>
      <c r="F2" s="27"/>
      <c r="G2" s="27"/>
      <c r="H2" s="27"/>
      <c r="I2" s="17"/>
      <c r="J2" s="18"/>
      <c r="K2" s="18"/>
      <c r="L2" s="18"/>
      <c r="M2" s="18"/>
      <c r="N2" s="18"/>
      <c r="O2" s="19"/>
      <c r="Q2" s="19"/>
      <c r="R2" s="19"/>
    </row>
    <row r="3" spans="1:18" s="15" customFormat="1" ht="12" x14ac:dyDescent="0.4">
      <c r="A3" s="10" t="s">
        <v>9</v>
      </c>
      <c r="B3" s="10"/>
      <c r="C3" s="16" t="s">
        <v>10</v>
      </c>
      <c r="D3" s="27"/>
      <c r="E3" s="27"/>
      <c r="F3" s="27"/>
      <c r="G3" s="27"/>
      <c r="H3" s="27"/>
      <c r="I3" s="17"/>
      <c r="J3" s="20"/>
      <c r="K3" s="20"/>
      <c r="L3" s="20"/>
      <c r="M3" s="20"/>
      <c r="N3" s="20"/>
      <c r="O3" s="20"/>
    </row>
    <row r="4" spans="1:18" s="15" customFormat="1" ht="12" x14ac:dyDescent="0.4">
      <c r="A4" s="10"/>
      <c r="B4" s="10"/>
      <c r="C4" s="21" t="s">
        <v>11</v>
      </c>
      <c r="D4" s="27"/>
      <c r="E4" s="27"/>
      <c r="F4" s="27"/>
      <c r="G4" s="27"/>
      <c r="H4" s="27"/>
      <c r="I4" s="17"/>
      <c r="J4" s="20"/>
      <c r="K4" s="20"/>
      <c r="L4" s="20"/>
      <c r="M4" s="20"/>
      <c r="N4" s="20"/>
      <c r="O4" s="20"/>
    </row>
    <row r="5" spans="1:18" ht="21" customHeight="1" x14ac:dyDescent="0.4">
      <c r="C5" s="22">
        <v>42736</v>
      </c>
      <c r="D5" s="23" t="s">
        <v>12</v>
      </c>
      <c r="E5" s="24">
        <f>MAX($C$8:$C$109)</f>
        <v>44927</v>
      </c>
      <c r="F5" s="23" t="s">
        <v>13</v>
      </c>
      <c r="G5" s="23"/>
      <c r="H5" s="23"/>
      <c r="I5" s="28"/>
    </row>
    <row r="6" spans="1:18" x14ac:dyDescent="0.4">
      <c r="B6" s="10">
        <f>COUNTA(C9:C109)-MATCH(C5,C9:C109,0)+1</f>
        <v>7</v>
      </c>
      <c r="F6" s="3"/>
      <c r="G6" s="3"/>
      <c r="H6" s="3"/>
      <c r="I6" s="25"/>
    </row>
    <row r="7" spans="1:18" x14ac:dyDescent="0.4">
      <c r="A7" s="26"/>
      <c r="C7" s="3" t="s">
        <v>3</v>
      </c>
    </row>
    <row r="8" spans="1:18" ht="27" x14ac:dyDescent="0.4">
      <c r="A8" s="26"/>
      <c r="C8" s="4" t="s">
        <v>0</v>
      </c>
      <c r="D8" s="4" t="s">
        <v>1</v>
      </c>
      <c r="E8" s="4" t="s">
        <v>2</v>
      </c>
      <c r="F8" s="7" t="s">
        <v>4</v>
      </c>
      <c r="G8" s="7"/>
    </row>
    <row r="9" spans="1:18" s="4" customFormat="1" x14ac:dyDescent="0.15">
      <c r="A9" s="1">
        <f t="shared" ref="A9" si="0">IF(C9=EDATE($C$5,0),1,"")</f>
        <v>1</v>
      </c>
      <c r="B9" s="1">
        <f>IF(C9=EDATE($C$5,0),1,"")</f>
        <v>1</v>
      </c>
      <c r="C9" s="5">
        <v>42736</v>
      </c>
      <c r="D9" s="2" t="str">
        <f>IF(OR(A9=1,B9=1,A9),TEXT(C9,"ge"),TEXT(C9," "))</f>
        <v>H29</v>
      </c>
      <c r="E9" s="2" t="str">
        <f>IF(OR(A9=1,A9),TEXT(C9,"yyyy"),TEXT(C9,"yy"))</f>
        <v>2017</v>
      </c>
      <c r="F9" s="8">
        <v>4</v>
      </c>
      <c r="G9" s="9"/>
      <c r="H9" s="7"/>
      <c r="I9" s="7"/>
    </row>
    <row r="10" spans="1:18" x14ac:dyDescent="0.15">
      <c r="A10" s="1"/>
      <c r="B10" s="1" t="str">
        <f>IF(C10=EDATE($C$5,0),1,"")</f>
        <v/>
      </c>
      <c r="C10" s="5">
        <v>43101</v>
      </c>
      <c r="D10" s="2" t="str">
        <f t="shared" ref="D10:D20" si="1">IF(OR(A10=1,B10=1,A10),TEXT(C10,"ge"),TEXT(C10," "))</f>
        <v xml:space="preserve"> </v>
      </c>
      <c r="E10" s="2" t="str">
        <f t="shared" ref="E10:E20" si="2">IF(OR(A10=1,A10),TEXT(C10,"yyyy"),TEXT(C10,"yy"))</f>
        <v>18</v>
      </c>
      <c r="F10" s="8">
        <v>5</v>
      </c>
      <c r="G10" s="9"/>
    </row>
    <row r="11" spans="1:18" x14ac:dyDescent="0.15">
      <c r="A11" s="1" t="str">
        <f t="shared" ref="A11:A74" si="3">IF(C11=EDATE($C$5,0),1,"")</f>
        <v/>
      </c>
      <c r="B11" s="1" t="str">
        <f>IF(C11=EDATE($C$5,0),1,"")</f>
        <v/>
      </c>
      <c r="C11" s="5">
        <v>43466</v>
      </c>
      <c r="D11" s="2" t="str">
        <f t="shared" si="1"/>
        <v xml:space="preserve"> </v>
      </c>
      <c r="E11" s="2" t="str">
        <f t="shared" si="2"/>
        <v>19</v>
      </c>
      <c r="F11" s="8">
        <v>8</v>
      </c>
      <c r="G11" s="9"/>
    </row>
    <row r="12" spans="1:18" x14ac:dyDescent="0.15">
      <c r="A12" s="1" t="str">
        <f t="shared" si="3"/>
        <v/>
      </c>
      <c r="B12" s="1" t="str">
        <f>IF(OR(A12=1,C12=$E$5),1,"")</f>
        <v/>
      </c>
      <c r="C12" s="5">
        <v>43831</v>
      </c>
      <c r="D12" s="2" t="str">
        <f t="shared" si="1"/>
        <v xml:space="preserve"> </v>
      </c>
      <c r="E12" s="2" t="str">
        <f t="shared" si="2"/>
        <v>20</v>
      </c>
      <c r="F12" s="8">
        <v>23</v>
      </c>
      <c r="G12" s="9"/>
    </row>
    <row r="13" spans="1:18" x14ac:dyDescent="0.15">
      <c r="A13" s="1" t="str">
        <f t="shared" si="3"/>
        <v/>
      </c>
      <c r="B13" s="1" t="str">
        <f t="shared" ref="B13:B76" si="4">IF(OR(A13=1,C13=$E$5),1,"")</f>
        <v/>
      </c>
      <c r="C13" s="5">
        <v>44197</v>
      </c>
      <c r="D13" s="2" t="str">
        <f t="shared" si="1"/>
        <v xml:space="preserve"> </v>
      </c>
      <c r="E13" s="2" t="str">
        <f t="shared" si="2"/>
        <v>21</v>
      </c>
      <c r="F13" s="8">
        <v>77</v>
      </c>
      <c r="G13" s="9"/>
    </row>
    <row r="14" spans="1:18" x14ac:dyDescent="0.15">
      <c r="A14" s="1" t="str">
        <f t="shared" si="3"/>
        <v/>
      </c>
      <c r="B14" s="1" t="str">
        <f t="shared" si="4"/>
        <v/>
      </c>
      <c r="C14" s="5">
        <v>44562</v>
      </c>
      <c r="D14" s="2" t="str">
        <f t="shared" si="1"/>
        <v xml:space="preserve"> </v>
      </c>
      <c r="E14" s="2" t="str">
        <f t="shared" si="2"/>
        <v>22</v>
      </c>
      <c r="F14" s="8">
        <v>40</v>
      </c>
      <c r="G14" s="9"/>
    </row>
    <row r="15" spans="1:18" x14ac:dyDescent="0.15">
      <c r="A15" s="1" t="str">
        <f t="shared" si="3"/>
        <v/>
      </c>
      <c r="B15" s="1">
        <f t="shared" si="4"/>
        <v>1</v>
      </c>
      <c r="C15" s="5">
        <v>44927</v>
      </c>
      <c r="D15" s="2" t="str">
        <f t="shared" si="1"/>
        <v>R5</v>
      </c>
      <c r="E15" s="2" t="str">
        <f t="shared" si="2"/>
        <v>23</v>
      </c>
      <c r="F15" s="8">
        <v>39</v>
      </c>
      <c r="G15" s="9"/>
    </row>
    <row r="16" spans="1:18" x14ac:dyDescent="0.15">
      <c r="A16" s="1" t="str">
        <f t="shared" si="3"/>
        <v/>
      </c>
      <c r="B16" s="1" t="str">
        <f t="shared" si="4"/>
        <v/>
      </c>
      <c r="C16" s="5"/>
      <c r="D16" s="2"/>
      <c r="E16" s="2"/>
      <c r="F16" s="8"/>
      <c r="G16" s="9"/>
    </row>
    <row r="17" spans="1:7" x14ac:dyDescent="0.15">
      <c r="A17" s="1" t="str">
        <f t="shared" si="3"/>
        <v/>
      </c>
      <c r="B17" s="1" t="str">
        <f t="shared" si="4"/>
        <v/>
      </c>
      <c r="C17" s="5"/>
      <c r="D17" s="2"/>
      <c r="E17" s="2"/>
      <c r="F17" s="8"/>
      <c r="G17" s="9"/>
    </row>
    <row r="18" spans="1:7" x14ac:dyDescent="0.15">
      <c r="A18" s="1" t="str">
        <f t="shared" si="3"/>
        <v/>
      </c>
      <c r="B18" s="1" t="str">
        <f t="shared" si="4"/>
        <v/>
      </c>
      <c r="C18" s="5"/>
      <c r="D18" s="2"/>
      <c r="E18" s="2"/>
      <c r="G18" s="9"/>
    </row>
    <row r="19" spans="1:7" x14ac:dyDescent="0.15">
      <c r="A19" s="1" t="str">
        <f t="shared" si="3"/>
        <v/>
      </c>
      <c r="B19" s="1" t="str">
        <f t="shared" si="4"/>
        <v/>
      </c>
      <c r="C19" s="5"/>
      <c r="D19" s="2"/>
      <c r="E19" s="2"/>
      <c r="G19" s="9"/>
    </row>
    <row r="20" spans="1:7" x14ac:dyDescent="0.15">
      <c r="A20" s="1" t="str">
        <f t="shared" si="3"/>
        <v/>
      </c>
      <c r="B20" s="1" t="str">
        <f t="shared" si="4"/>
        <v/>
      </c>
      <c r="C20" s="5"/>
      <c r="D20" s="2"/>
      <c r="E20" s="2"/>
      <c r="G20" s="9"/>
    </row>
    <row r="21" spans="1:7" x14ac:dyDescent="0.15">
      <c r="A21" s="1" t="str">
        <f t="shared" si="3"/>
        <v/>
      </c>
      <c r="B21" s="1" t="str">
        <f t="shared" si="4"/>
        <v/>
      </c>
      <c r="F21" s="3"/>
      <c r="G21" s="3"/>
    </row>
    <row r="22" spans="1:7" x14ac:dyDescent="0.15">
      <c r="A22" s="1" t="str">
        <f t="shared" si="3"/>
        <v/>
      </c>
      <c r="B22" s="1" t="str">
        <f t="shared" si="4"/>
        <v/>
      </c>
    </row>
    <row r="23" spans="1:7" x14ac:dyDescent="0.15">
      <c r="A23" s="1" t="str">
        <f t="shared" si="3"/>
        <v/>
      </c>
      <c r="B23" s="1" t="str">
        <f t="shared" si="4"/>
        <v/>
      </c>
    </row>
    <row r="24" spans="1:7" x14ac:dyDescent="0.15">
      <c r="A24" s="1" t="str">
        <f t="shared" si="3"/>
        <v/>
      </c>
      <c r="B24" s="1" t="str">
        <f t="shared" si="4"/>
        <v/>
      </c>
    </row>
    <row r="25" spans="1:7" x14ac:dyDescent="0.15">
      <c r="A25" s="1" t="str">
        <f t="shared" si="3"/>
        <v/>
      </c>
      <c r="B25" s="1" t="str">
        <f t="shared" si="4"/>
        <v/>
      </c>
    </row>
    <row r="26" spans="1:7" x14ac:dyDescent="0.15">
      <c r="A26" s="1" t="str">
        <f t="shared" si="3"/>
        <v/>
      </c>
      <c r="B26" s="1" t="str">
        <f t="shared" si="4"/>
        <v/>
      </c>
    </row>
    <row r="27" spans="1:7" x14ac:dyDescent="0.15">
      <c r="A27" s="1" t="str">
        <f t="shared" si="3"/>
        <v/>
      </c>
      <c r="B27" s="1" t="str">
        <f t="shared" si="4"/>
        <v/>
      </c>
    </row>
    <row r="28" spans="1:7" x14ac:dyDescent="0.15">
      <c r="A28" s="1" t="str">
        <f t="shared" si="3"/>
        <v/>
      </c>
      <c r="B28" s="1" t="str">
        <f t="shared" si="4"/>
        <v/>
      </c>
    </row>
    <row r="29" spans="1:7" x14ac:dyDescent="0.15">
      <c r="A29" s="1" t="str">
        <f t="shared" si="3"/>
        <v/>
      </c>
      <c r="B29" s="1" t="str">
        <f t="shared" si="4"/>
        <v/>
      </c>
    </row>
    <row r="30" spans="1:7" x14ac:dyDescent="0.15">
      <c r="A30" s="1" t="str">
        <f t="shared" si="3"/>
        <v/>
      </c>
      <c r="B30" s="1" t="str">
        <f t="shared" si="4"/>
        <v/>
      </c>
    </row>
    <row r="31" spans="1:7" x14ac:dyDescent="0.15">
      <c r="A31" s="1" t="str">
        <f t="shared" si="3"/>
        <v/>
      </c>
      <c r="B31" s="1" t="str">
        <f t="shared" si="4"/>
        <v/>
      </c>
    </row>
    <row r="32" spans="1:7" x14ac:dyDescent="0.15">
      <c r="A32" s="1" t="str">
        <f t="shared" si="3"/>
        <v/>
      </c>
      <c r="B32" s="1" t="str">
        <f t="shared" si="4"/>
        <v/>
      </c>
    </row>
    <row r="33" spans="1:2" x14ac:dyDescent="0.15">
      <c r="A33" s="1" t="str">
        <f t="shared" si="3"/>
        <v/>
      </c>
      <c r="B33" s="1" t="str">
        <f t="shared" si="4"/>
        <v/>
      </c>
    </row>
    <row r="34" spans="1:2" x14ac:dyDescent="0.15">
      <c r="A34" s="1" t="str">
        <f t="shared" si="3"/>
        <v/>
      </c>
      <c r="B34" s="1" t="str">
        <f t="shared" si="4"/>
        <v/>
      </c>
    </row>
    <row r="35" spans="1:2" x14ac:dyDescent="0.15">
      <c r="A35" s="1" t="str">
        <f t="shared" si="3"/>
        <v/>
      </c>
      <c r="B35" s="1" t="str">
        <f t="shared" si="4"/>
        <v/>
      </c>
    </row>
    <row r="36" spans="1:2" x14ac:dyDescent="0.15">
      <c r="A36" s="1" t="str">
        <f t="shared" si="3"/>
        <v/>
      </c>
      <c r="B36" s="1" t="str">
        <f t="shared" si="4"/>
        <v/>
      </c>
    </row>
    <row r="37" spans="1:2" x14ac:dyDescent="0.15">
      <c r="A37" s="1" t="str">
        <f t="shared" si="3"/>
        <v/>
      </c>
      <c r="B37" s="1" t="str">
        <f t="shared" si="4"/>
        <v/>
      </c>
    </row>
    <row r="38" spans="1:2" x14ac:dyDescent="0.15">
      <c r="A38" s="1" t="str">
        <f t="shared" si="3"/>
        <v/>
      </c>
      <c r="B38" s="1" t="str">
        <f t="shared" si="4"/>
        <v/>
      </c>
    </row>
    <row r="39" spans="1:2" x14ac:dyDescent="0.15">
      <c r="A39" s="1" t="str">
        <f t="shared" si="3"/>
        <v/>
      </c>
      <c r="B39" s="1" t="str">
        <f t="shared" si="4"/>
        <v/>
      </c>
    </row>
    <row r="40" spans="1:2" x14ac:dyDescent="0.15">
      <c r="A40" s="1" t="str">
        <f t="shared" si="3"/>
        <v/>
      </c>
      <c r="B40" s="1" t="str">
        <f t="shared" si="4"/>
        <v/>
      </c>
    </row>
    <row r="41" spans="1:2" x14ac:dyDescent="0.15">
      <c r="A41" s="1" t="str">
        <f t="shared" si="3"/>
        <v/>
      </c>
      <c r="B41" s="1" t="str">
        <f t="shared" si="4"/>
        <v/>
      </c>
    </row>
    <row r="42" spans="1:2" x14ac:dyDescent="0.15">
      <c r="A42" s="1" t="str">
        <f t="shared" si="3"/>
        <v/>
      </c>
      <c r="B42" s="1" t="str">
        <f t="shared" si="4"/>
        <v/>
      </c>
    </row>
    <row r="43" spans="1:2" x14ac:dyDescent="0.15">
      <c r="A43" s="1" t="str">
        <f t="shared" si="3"/>
        <v/>
      </c>
      <c r="B43" s="1" t="str">
        <f t="shared" si="4"/>
        <v/>
      </c>
    </row>
    <row r="44" spans="1:2" x14ac:dyDescent="0.15">
      <c r="A44" s="1" t="str">
        <f t="shared" si="3"/>
        <v/>
      </c>
      <c r="B44" s="1" t="str">
        <f t="shared" si="4"/>
        <v/>
      </c>
    </row>
    <row r="45" spans="1:2" x14ac:dyDescent="0.15">
      <c r="A45" s="1" t="str">
        <f t="shared" si="3"/>
        <v/>
      </c>
      <c r="B45" s="1" t="str">
        <f t="shared" si="4"/>
        <v/>
      </c>
    </row>
    <row r="46" spans="1:2" x14ac:dyDescent="0.15">
      <c r="A46" s="1" t="str">
        <f t="shared" si="3"/>
        <v/>
      </c>
      <c r="B46" s="1" t="str">
        <f t="shared" si="4"/>
        <v/>
      </c>
    </row>
    <row r="47" spans="1:2" x14ac:dyDescent="0.15">
      <c r="A47" s="1" t="str">
        <f t="shared" si="3"/>
        <v/>
      </c>
      <c r="B47" s="1" t="str">
        <f t="shared" si="4"/>
        <v/>
      </c>
    </row>
    <row r="48" spans="1:2" x14ac:dyDescent="0.15">
      <c r="A48" s="1" t="str">
        <f t="shared" si="3"/>
        <v/>
      </c>
      <c r="B48" s="1" t="str">
        <f t="shared" si="4"/>
        <v/>
      </c>
    </row>
    <row r="49" spans="1:2" x14ac:dyDescent="0.15">
      <c r="A49" s="1" t="str">
        <f t="shared" si="3"/>
        <v/>
      </c>
      <c r="B49" s="1" t="str">
        <f t="shared" si="4"/>
        <v/>
      </c>
    </row>
    <row r="50" spans="1:2" x14ac:dyDescent="0.15">
      <c r="A50" s="1" t="str">
        <f t="shared" si="3"/>
        <v/>
      </c>
      <c r="B50" s="1" t="str">
        <f t="shared" si="4"/>
        <v/>
      </c>
    </row>
    <row r="51" spans="1:2" x14ac:dyDescent="0.15">
      <c r="A51" s="1" t="str">
        <f t="shared" si="3"/>
        <v/>
      </c>
      <c r="B51" s="1" t="str">
        <f t="shared" si="4"/>
        <v/>
      </c>
    </row>
    <row r="52" spans="1:2" x14ac:dyDescent="0.15">
      <c r="A52" s="1" t="str">
        <f t="shared" si="3"/>
        <v/>
      </c>
      <c r="B52" s="1" t="str">
        <f t="shared" si="4"/>
        <v/>
      </c>
    </row>
    <row r="53" spans="1:2" x14ac:dyDescent="0.15">
      <c r="A53" s="1" t="str">
        <f t="shared" si="3"/>
        <v/>
      </c>
      <c r="B53" s="1" t="str">
        <f t="shared" si="4"/>
        <v/>
      </c>
    </row>
    <row r="54" spans="1:2" x14ac:dyDescent="0.15">
      <c r="A54" s="1" t="str">
        <f t="shared" si="3"/>
        <v/>
      </c>
      <c r="B54" s="1" t="str">
        <f t="shared" si="4"/>
        <v/>
      </c>
    </row>
    <row r="55" spans="1:2" x14ac:dyDescent="0.15">
      <c r="A55" s="1" t="str">
        <f t="shared" si="3"/>
        <v/>
      </c>
      <c r="B55" s="1" t="str">
        <f t="shared" si="4"/>
        <v/>
      </c>
    </row>
    <row r="56" spans="1:2" x14ac:dyDescent="0.15">
      <c r="A56" s="1" t="str">
        <f t="shared" si="3"/>
        <v/>
      </c>
      <c r="B56" s="1" t="str">
        <f t="shared" si="4"/>
        <v/>
      </c>
    </row>
    <row r="57" spans="1:2" x14ac:dyDescent="0.15">
      <c r="A57" s="1" t="str">
        <f t="shared" si="3"/>
        <v/>
      </c>
      <c r="B57" s="1" t="str">
        <f t="shared" si="4"/>
        <v/>
      </c>
    </row>
    <row r="58" spans="1:2" x14ac:dyDescent="0.15">
      <c r="A58" s="1" t="str">
        <f t="shared" si="3"/>
        <v/>
      </c>
      <c r="B58" s="1" t="str">
        <f t="shared" si="4"/>
        <v/>
      </c>
    </row>
    <row r="59" spans="1:2" x14ac:dyDescent="0.15">
      <c r="A59" s="1" t="str">
        <f t="shared" si="3"/>
        <v/>
      </c>
      <c r="B59" s="1" t="str">
        <f t="shared" si="4"/>
        <v/>
      </c>
    </row>
    <row r="60" spans="1:2" x14ac:dyDescent="0.15">
      <c r="A60" s="1" t="str">
        <f t="shared" si="3"/>
        <v/>
      </c>
      <c r="B60" s="1" t="str">
        <f t="shared" si="4"/>
        <v/>
      </c>
    </row>
    <row r="61" spans="1:2" x14ac:dyDescent="0.15">
      <c r="A61" s="1" t="str">
        <f t="shared" si="3"/>
        <v/>
      </c>
      <c r="B61" s="1" t="str">
        <f t="shared" si="4"/>
        <v/>
      </c>
    </row>
    <row r="62" spans="1:2" x14ac:dyDescent="0.15">
      <c r="A62" s="1" t="str">
        <f t="shared" si="3"/>
        <v/>
      </c>
      <c r="B62" s="1" t="str">
        <f t="shared" si="4"/>
        <v/>
      </c>
    </row>
    <row r="63" spans="1:2" x14ac:dyDescent="0.15">
      <c r="A63" s="1" t="str">
        <f t="shared" si="3"/>
        <v/>
      </c>
      <c r="B63" s="1" t="str">
        <f t="shared" si="4"/>
        <v/>
      </c>
    </row>
    <row r="64" spans="1:2" x14ac:dyDescent="0.15">
      <c r="A64" s="1" t="str">
        <f t="shared" si="3"/>
        <v/>
      </c>
      <c r="B64" s="1" t="str">
        <f t="shared" si="4"/>
        <v/>
      </c>
    </row>
    <row r="65" spans="1:2" x14ac:dyDescent="0.15">
      <c r="A65" s="1" t="str">
        <f t="shared" si="3"/>
        <v/>
      </c>
      <c r="B65" s="1" t="str">
        <f t="shared" si="4"/>
        <v/>
      </c>
    </row>
    <row r="66" spans="1:2" x14ac:dyDescent="0.15">
      <c r="A66" s="1" t="str">
        <f t="shared" si="3"/>
        <v/>
      </c>
      <c r="B66" s="1" t="str">
        <f t="shared" si="4"/>
        <v/>
      </c>
    </row>
    <row r="67" spans="1:2" x14ac:dyDescent="0.15">
      <c r="A67" s="1" t="str">
        <f t="shared" si="3"/>
        <v/>
      </c>
      <c r="B67" s="1" t="str">
        <f t="shared" si="4"/>
        <v/>
      </c>
    </row>
    <row r="68" spans="1:2" x14ac:dyDescent="0.15">
      <c r="A68" s="1" t="str">
        <f t="shared" si="3"/>
        <v/>
      </c>
      <c r="B68" s="1" t="str">
        <f t="shared" si="4"/>
        <v/>
      </c>
    </row>
    <row r="69" spans="1:2" x14ac:dyDescent="0.15">
      <c r="A69" s="1" t="str">
        <f t="shared" si="3"/>
        <v/>
      </c>
      <c r="B69" s="1" t="str">
        <f t="shared" si="4"/>
        <v/>
      </c>
    </row>
    <row r="70" spans="1:2" x14ac:dyDescent="0.15">
      <c r="A70" s="1" t="str">
        <f t="shared" si="3"/>
        <v/>
      </c>
      <c r="B70" s="1" t="str">
        <f t="shared" si="4"/>
        <v/>
      </c>
    </row>
    <row r="71" spans="1:2" x14ac:dyDescent="0.15">
      <c r="A71" s="1" t="str">
        <f t="shared" si="3"/>
        <v/>
      </c>
      <c r="B71" s="1" t="str">
        <f t="shared" si="4"/>
        <v/>
      </c>
    </row>
    <row r="72" spans="1:2" x14ac:dyDescent="0.15">
      <c r="A72" s="1" t="str">
        <f t="shared" si="3"/>
        <v/>
      </c>
      <c r="B72" s="1" t="str">
        <f t="shared" si="4"/>
        <v/>
      </c>
    </row>
    <row r="73" spans="1:2" x14ac:dyDescent="0.15">
      <c r="A73" s="1" t="str">
        <f t="shared" si="3"/>
        <v/>
      </c>
      <c r="B73" s="1" t="str">
        <f t="shared" si="4"/>
        <v/>
      </c>
    </row>
    <row r="74" spans="1:2" x14ac:dyDescent="0.15">
      <c r="A74" s="1" t="str">
        <f t="shared" si="3"/>
        <v/>
      </c>
      <c r="B74" s="1" t="str">
        <f t="shared" si="4"/>
        <v/>
      </c>
    </row>
    <row r="75" spans="1:2" x14ac:dyDescent="0.15">
      <c r="A75" s="1" t="str">
        <f t="shared" ref="A75:A110" si="5">IF(C75=EDATE($C$5,0),1,"")</f>
        <v/>
      </c>
      <c r="B75" s="1" t="str">
        <f t="shared" si="4"/>
        <v/>
      </c>
    </row>
    <row r="76" spans="1:2" x14ac:dyDescent="0.15">
      <c r="A76" s="1" t="str">
        <f t="shared" si="5"/>
        <v/>
      </c>
      <c r="B76" s="1" t="str">
        <f t="shared" si="4"/>
        <v/>
      </c>
    </row>
    <row r="77" spans="1:2" x14ac:dyDescent="0.15">
      <c r="A77" s="1" t="str">
        <f t="shared" si="5"/>
        <v/>
      </c>
      <c r="B77" s="1" t="str">
        <f t="shared" ref="B77:B110" si="6">IF(OR(A77=1,C77=$E$5),1,"")</f>
        <v/>
      </c>
    </row>
    <row r="78" spans="1:2" x14ac:dyDescent="0.15">
      <c r="A78" s="1" t="str">
        <f t="shared" si="5"/>
        <v/>
      </c>
      <c r="B78" s="1" t="str">
        <f t="shared" si="6"/>
        <v/>
      </c>
    </row>
    <row r="79" spans="1:2" x14ac:dyDescent="0.15">
      <c r="A79" s="1" t="str">
        <f t="shared" si="5"/>
        <v/>
      </c>
      <c r="B79" s="1" t="str">
        <f t="shared" si="6"/>
        <v/>
      </c>
    </row>
    <row r="80" spans="1:2" x14ac:dyDescent="0.15">
      <c r="A80" s="1" t="str">
        <f t="shared" si="5"/>
        <v/>
      </c>
      <c r="B80" s="1" t="str">
        <f t="shared" si="6"/>
        <v/>
      </c>
    </row>
    <row r="81" spans="1:2" x14ac:dyDescent="0.15">
      <c r="A81" s="1" t="str">
        <f t="shared" si="5"/>
        <v/>
      </c>
      <c r="B81" s="1" t="str">
        <f t="shared" si="6"/>
        <v/>
      </c>
    </row>
    <row r="82" spans="1:2" x14ac:dyDescent="0.15">
      <c r="A82" s="1" t="str">
        <f t="shared" si="5"/>
        <v/>
      </c>
      <c r="B82" s="1" t="str">
        <f t="shared" si="6"/>
        <v/>
      </c>
    </row>
    <row r="83" spans="1:2" x14ac:dyDescent="0.15">
      <c r="A83" s="1" t="str">
        <f t="shared" si="5"/>
        <v/>
      </c>
      <c r="B83" s="1" t="str">
        <f t="shared" si="6"/>
        <v/>
      </c>
    </row>
    <row r="84" spans="1:2" x14ac:dyDescent="0.15">
      <c r="A84" s="1" t="str">
        <f t="shared" si="5"/>
        <v/>
      </c>
      <c r="B84" s="1" t="str">
        <f t="shared" si="6"/>
        <v/>
      </c>
    </row>
    <row r="85" spans="1:2" x14ac:dyDescent="0.15">
      <c r="A85" s="1" t="str">
        <f t="shared" si="5"/>
        <v/>
      </c>
      <c r="B85" s="1" t="str">
        <f t="shared" si="6"/>
        <v/>
      </c>
    </row>
    <row r="86" spans="1:2" x14ac:dyDescent="0.15">
      <c r="A86" s="1" t="str">
        <f t="shared" si="5"/>
        <v/>
      </c>
      <c r="B86" s="1" t="str">
        <f t="shared" si="6"/>
        <v/>
      </c>
    </row>
    <row r="87" spans="1:2" x14ac:dyDescent="0.15">
      <c r="A87" s="1" t="str">
        <f t="shared" si="5"/>
        <v/>
      </c>
      <c r="B87" s="1" t="str">
        <f t="shared" si="6"/>
        <v/>
      </c>
    </row>
    <row r="88" spans="1:2" x14ac:dyDescent="0.15">
      <c r="A88" s="1" t="str">
        <f t="shared" si="5"/>
        <v/>
      </c>
      <c r="B88" s="1" t="str">
        <f t="shared" si="6"/>
        <v/>
      </c>
    </row>
    <row r="89" spans="1:2" x14ac:dyDescent="0.15">
      <c r="A89" s="1" t="str">
        <f t="shared" si="5"/>
        <v/>
      </c>
      <c r="B89" s="1" t="str">
        <f t="shared" si="6"/>
        <v/>
      </c>
    </row>
    <row r="90" spans="1:2" x14ac:dyDescent="0.15">
      <c r="A90" s="1" t="str">
        <f t="shared" si="5"/>
        <v/>
      </c>
      <c r="B90" s="1" t="str">
        <f t="shared" si="6"/>
        <v/>
      </c>
    </row>
    <row r="91" spans="1:2" x14ac:dyDescent="0.15">
      <c r="A91" s="1" t="str">
        <f t="shared" si="5"/>
        <v/>
      </c>
      <c r="B91" s="1" t="str">
        <f t="shared" si="6"/>
        <v/>
      </c>
    </row>
    <row r="92" spans="1:2" x14ac:dyDescent="0.15">
      <c r="A92" s="1" t="str">
        <f t="shared" si="5"/>
        <v/>
      </c>
      <c r="B92" s="1" t="str">
        <f t="shared" si="6"/>
        <v/>
      </c>
    </row>
    <row r="93" spans="1:2" x14ac:dyDescent="0.15">
      <c r="A93" s="1" t="str">
        <f t="shared" si="5"/>
        <v/>
      </c>
      <c r="B93" s="1" t="str">
        <f t="shared" si="6"/>
        <v/>
      </c>
    </row>
    <row r="94" spans="1:2" x14ac:dyDescent="0.15">
      <c r="A94" s="1" t="str">
        <f t="shared" si="5"/>
        <v/>
      </c>
      <c r="B94" s="1" t="str">
        <f t="shared" si="6"/>
        <v/>
      </c>
    </row>
    <row r="95" spans="1:2" x14ac:dyDescent="0.15">
      <c r="A95" s="1" t="str">
        <f t="shared" si="5"/>
        <v/>
      </c>
      <c r="B95" s="1" t="str">
        <f t="shared" si="6"/>
        <v/>
      </c>
    </row>
    <row r="96" spans="1:2" x14ac:dyDescent="0.15">
      <c r="A96" s="1" t="str">
        <f t="shared" si="5"/>
        <v/>
      </c>
      <c r="B96" s="1" t="str">
        <f t="shared" si="6"/>
        <v/>
      </c>
    </row>
    <row r="97" spans="1:2" x14ac:dyDescent="0.15">
      <c r="A97" s="1" t="str">
        <f t="shared" si="5"/>
        <v/>
      </c>
      <c r="B97" s="1" t="str">
        <f t="shared" si="6"/>
        <v/>
      </c>
    </row>
    <row r="98" spans="1:2" x14ac:dyDescent="0.15">
      <c r="A98" s="1" t="str">
        <f t="shared" si="5"/>
        <v/>
      </c>
      <c r="B98" s="1" t="str">
        <f t="shared" si="6"/>
        <v/>
      </c>
    </row>
    <row r="99" spans="1:2" x14ac:dyDescent="0.15">
      <c r="A99" s="1" t="str">
        <f t="shared" si="5"/>
        <v/>
      </c>
      <c r="B99" s="1" t="str">
        <f t="shared" si="6"/>
        <v/>
      </c>
    </row>
    <row r="100" spans="1:2" x14ac:dyDescent="0.15">
      <c r="A100" s="1" t="str">
        <f t="shared" si="5"/>
        <v/>
      </c>
      <c r="B100" s="1" t="str">
        <f t="shared" si="6"/>
        <v/>
      </c>
    </row>
    <row r="101" spans="1:2" x14ac:dyDescent="0.15">
      <c r="A101" s="1" t="str">
        <f t="shared" si="5"/>
        <v/>
      </c>
      <c r="B101" s="1" t="str">
        <f t="shared" si="6"/>
        <v/>
      </c>
    </row>
    <row r="102" spans="1:2" x14ac:dyDescent="0.15">
      <c r="A102" s="1" t="str">
        <f t="shared" si="5"/>
        <v/>
      </c>
      <c r="B102" s="1" t="str">
        <f t="shared" si="6"/>
        <v/>
      </c>
    </row>
    <row r="103" spans="1:2" x14ac:dyDescent="0.15">
      <c r="A103" s="1" t="str">
        <f t="shared" si="5"/>
        <v/>
      </c>
      <c r="B103" s="1" t="str">
        <f t="shared" si="6"/>
        <v/>
      </c>
    </row>
    <row r="104" spans="1:2" x14ac:dyDescent="0.15">
      <c r="A104" s="1" t="str">
        <f t="shared" si="5"/>
        <v/>
      </c>
      <c r="B104" s="1" t="str">
        <f t="shared" si="6"/>
        <v/>
      </c>
    </row>
    <row r="105" spans="1:2" x14ac:dyDescent="0.15">
      <c r="A105" s="1" t="str">
        <f t="shared" si="5"/>
        <v/>
      </c>
      <c r="B105" s="1" t="str">
        <f t="shared" si="6"/>
        <v/>
      </c>
    </row>
    <row r="106" spans="1:2" x14ac:dyDescent="0.15">
      <c r="A106" s="1" t="str">
        <f t="shared" si="5"/>
        <v/>
      </c>
      <c r="B106" s="1" t="str">
        <f t="shared" si="6"/>
        <v/>
      </c>
    </row>
    <row r="107" spans="1:2" x14ac:dyDescent="0.15">
      <c r="A107" s="1" t="str">
        <f t="shared" si="5"/>
        <v/>
      </c>
      <c r="B107" s="1" t="str">
        <f t="shared" si="6"/>
        <v/>
      </c>
    </row>
    <row r="108" spans="1:2" x14ac:dyDescent="0.15">
      <c r="A108" s="1" t="str">
        <f t="shared" si="5"/>
        <v/>
      </c>
      <c r="B108" s="1" t="str">
        <f t="shared" si="6"/>
        <v/>
      </c>
    </row>
    <row r="109" spans="1:2" x14ac:dyDescent="0.15">
      <c r="A109" s="1" t="str">
        <f t="shared" si="5"/>
        <v/>
      </c>
      <c r="B109" s="1" t="str">
        <f t="shared" si="6"/>
        <v/>
      </c>
    </row>
    <row r="110" spans="1:2" x14ac:dyDescent="0.15">
      <c r="A110" s="1" t="str">
        <f t="shared" si="5"/>
        <v/>
      </c>
      <c r="B110" s="1" t="str">
        <f t="shared" si="6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2023-11-10T06:36:30Z</dcterms:created>
  <dcterms:modified xsi:type="dcterms:W3CDTF">2024-03-26T11:56:40Z</dcterms:modified>
</cp:coreProperties>
</file>