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FA8E642C-E5FC-426F-BD1A-27171EB3EF6E}" xr6:coauthVersionLast="47" xr6:coauthVersionMax="47" xr10:uidLastSave="{00000000-0000-0000-0000-000000000000}"/>
  <bookViews>
    <workbookView xWindow="380" yWindow="380" windowWidth="14400" windowHeight="817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データ!$A$1:$N$33</definedName>
    <definedName name="横軸ラベル_西暦">OFFSET(データ!$E$9,MATCH(データ!$C$5,データ!$C$9:$C$109,0)-1,0,データ!$B$6,1)</definedName>
    <definedName name="参加率">OFFSET(データ!$F$9,MATCH(データ!$C$5,データ!$C$9:$C$109,0)-1,0,データ!$B$6,1)</definedName>
    <definedName name="参加率_全国">OFFSET(データ!$G$9,MATCH(データ!$C$5,データ!$C$9:$C$109,0)-1,0,データ!$B$6,1)</definedName>
    <definedName name="目標値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15" i="3"/>
  <c r="E16" i="3"/>
  <c r="E9" i="3"/>
  <c r="D9" i="3"/>
  <c r="E10" i="3"/>
  <c r="E17" i="3"/>
  <c r="E12" i="3"/>
  <c r="E11" i="3"/>
  <c r="E13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5AF78F2-786A-41A7-8C81-2CB39BFE2C8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<sst xmlns="http://schemas.openxmlformats.org/spreadsheetml/2006/main" count="16" uniqueCount="16">
  <si>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</si>
  <si>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</si>
  <si>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</si>
  <si>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</si>
  <si>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</si>
  <si>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</si>
  <si>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</si>
  <si>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</si>
  <si>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</si>
  <si>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</si>
  <si>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</si>
  <si>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</si>
  <si>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「つどいの場」の参加率（資料：厚生労働省「介護予防・日常生活支援総合事業等の実施状況に関する調査」）（単位：％）</t>
    <rPh sb="5" eb="6">
      <t>バ</t>
    </rPh>
    <rPh sb="8" eb="10">
      <t>サンカ</t>
    </rPh>
    <rPh sb="10" eb="11">
      <t>リツ</t>
    </rPh>
    <rPh sb="12" eb="14">
      <t>シリョウ</t>
    </rPh>
    <rPh sb="15" eb="17">
      <t>コウセイ</t>
    </rPh>
    <rPh sb="17" eb="20">
      <t>ロウドウショウ</t>
    </rPh>
    <rPh sb="21" eb="23">
      <t>カイゴ</t>
    </rPh>
    <rPh sb="23" eb="25">
      <t>ヨボウ</t>
    </rPh>
    <rPh sb="26" eb="28">
      <t>ニチジョウ</t>
    </rPh>
    <rPh sb="28" eb="30">
      <t>セイカツ</t>
    </rPh>
    <rPh sb="30" eb="32">
      <t>シエン</t>
    </rPh>
    <rPh sb="32" eb="34">
      <t>ソウゴウ</t>
    </rPh>
    <rPh sb="34" eb="36">
      <t>ジギョウ</t>
    </rPh>
    <rPh sb="36" eb="37">
      <t>トウ</t>
    </rPh>
    <rPh sb="38" eb="40">
      <t>ジッシ</t>
    </rPh>
    <rPh sb="40" eb="42">
      <t>ジョウキョウ</t>
    </rPh>
    <rPh sb="43" eb="44">
      <t>カン</t>
    </rPh>
    <rPh sb="46" eb="48">
      <t>チョウサ</t>
    </rPh>
    <rPh sb="51" eb="53">
      <t>タンイ</t>
    </rPh>
    <phoneticPr fontId="6"/>
  </si>
  <si>
    <t>R1</t>
    <phoneticPr fontId="2"/>
  </si>
  <si>
    <t>青森県</t>
    <rPh sb="0" eb="3">
      <t>アオモリケン</t>
    </rPh>
    <phoneticPr fontId="5"/>
  </si>
  <si>
    <t>全国</t>
    <rPh sb="0" eb="2">
      <t>ゼンコク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</si>
</sst>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0000FF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「つどいの場」の参加率</a:t>
            </a:r>
          </a:p>
        </c:rich>
      </c:tx>
      <c:layout>
        <c:manualLayout>
          <c:xMode val="edge"/>
          <c:yMode val="edge"/>
          <c:x val="0.38202094133012343"/>
          <c:y val="5.6369923078520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4219928005370433"/>
          <c:w val="0.89510003709559061"/>
          <c:h val="0.672166393740033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[0]!参加率</c:f>
              <c:numCache>
                <c:formatCode>0.0_ </c:formatCode>
                <c:ptCount val="10"/>
                <c:pt idx="0">
                  <c:v>0.7</c:v>
                </c:pt>
                <c:pt idx="1">
                  <c:v>1</c:v>
                </c:pt>
                <c:pt idx="2">
                  <c:v>1.2</c:v>
                </c:pt>
                <c:pt idx="3">
                  <c:v>1.8</c:v>
                </c:pt>
                <c:pt idx="4">
                  <c:v>2.4</c:v>
                </c:pt>
                <c:pt idx="5">
                  <c:v>3.1</c:v>
                </c:pt>
                <c:pt idx="6">
                  <c:v>2.8</c:v>
                </c:pt>
                <c:pt idx="7">
                  <c:v>2.9</c:v>
                </c:pt>
                <c:pt idx="8">
                  <c:v>2.8</c:v>
                </c:pt>
                <c:pt idx="9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[0]!参加率_全国</c:f>
              <c:numCache>
                <c:formatCode>0.0_ </c:formatCode>
                <c:ptCount val="10"/>
                <c:pt idx="0">
                  <c:v>3</c:v>
                </c:pt>
                <c:pt idx="1">
                  <c:v>3.7</c:v>
                </c:pt>
                <c:pt idx="2">
                  <c:v>3.9</c:v>
                </c:pt>
                <c:pt idx="3">
                  <c:v>4.5999999999999996</c:v>
                </c:pt>
                <c:pt idx="4">
                  <c:v>5.4</c:v>
                </c:pt>
                <c:pt idx="5">
                  <c:v>6.7</c:v>
                </c:pt>
                <c:pt idx="6">
                  <c:v>5.3</c:v>
                </c:pt>
                <c:pt idx="7">
                  <c:v>5.5</c:v>
                </c:pt>
                <c:pt idx="8">
                  <c:v>6.2</c:v>
                </c:pt>
                <c:pt idx="9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8-4DE8-A114-49A6C36B0C3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7066863402534127"/>
          <c:y val="0.66590731655392021"/>
          <c:w val="0.29790140158703565"/>
          <c:h val="0.12062181793854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0.02196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204108" y="5715583"/>
          <a:ext cx="908957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資料：厚生労働省「介護予防・日常生活支援総合事業等の実施状況に関する調査」</a:t>
          </a:r>
        </a:p>
      </cdr:txBody>
    </cdr:sp>
  </cdr:relSizeAnchor>
  <cdr:relSizeAnchor xmlns:cdr="http://schemas.openxmlformats.org/drawingml/2006/chartDrawing">
    <cdr:from>
      <cdr:x>0.03</cdr:x>
      <cdr:y>0.06932</cdr:y>
    </cdr:from>
    <cdr:to>
      <cdr:x>0.12835</cdr:x>
      <cdr:y>0.15331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278837" y="420666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0.87628</cdr:y>
    </cdr:from>
    <cdr:to>
      <cdr:x>0.99436</cdr:x>
      <cdr:y>0.96027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190" y="5317964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0.92201</cdr:x>
      <cdr:y>0.07564</cdr:y>
    </cdr:from>
    <cdr:to>
      <cdr:x>0.98542</cdr:x>
      <cdr:y>0.1331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679227-6603-4A14-985B-364F3155BF45}"/>
            </a:ext>
          </a:extLst>
        </cdr:cNvPr>
        <cdr:cNvSpPr txBox="1"/>
      </cdr:nvSpPr>
      <cdr:spPr>
        <a:xfrm xmlns:a="http://schemas.openxmlformats.org/drawingml/2006/main">
          <a:off x="8568871" y="459014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O109"/>
  <sheetViews>
    <sheetView zoomScaleNormal="100" workbookViewId="0">
      <selection activeCell="G19" sqref="G19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8" width="9" style="23"/>
    <col min="9" max="16384" width="9" style="9"/>
  </cols>
  <sheetData>
    <row r="1" spans="1:15">
      <c r="A1" s="4" t="s">
        <v>0</v>
      </c>
      <c r="C1" s="1" t="s">
        <v>1</v>
      </c>
      <c r="D1" s="6"/>
      <c r="E1" s="6"/>
      <c r="F1" s="6"/>
      <c r="G1" s="6"/>
      <c r="H1" s="7"/>
      <c r="I1" s="8"/>
      <c r="J1" s="8"/>
      <c r="K1" s="8"/>
      <c r="L1" s="8"/>
      <c r="M1" s="8"/>
      <c r="N1" s="8"/>
      <c r="O1" s="8"/>
    </row>
    <row r="2" spans="1:15">
      <c r="A2" s="4" t="s">
        <v>2</v>
      </c>
      <c r="C2" s="10" t="s">
        <v>3</v>
      </c>
      <c r="F2" s="9"/>
      <c r="G2" s="9"/>
      <c r="H2" s="11"/>
      <c r="I2" s="12"/>
      <c r="J2" s="12"/>
      <c r="K2" s="12"/>
      <c r="L2" s="13"/>
      <c r="N2" s="13"/>
      <c r="O2" s="13"/>
    </row>
    <row r="3" spans="1:15">
      <c r="A3" s="4" t="s">
        <v>4</v>
      </c>
      <c r="C3" s="10" t="s">
        <v>11</v>
      </c>
      <c r="F3" s="9"/>
      <c r="G3" s="9"/>
      <c r="H3" s="11"/>
      <c r="I3" s="14"/>
      <c r="J3" s="14"/>
      <c r="K3" s="14"/>
      <c r="L3" s="14"/>
    </row>
    <row r="4" spans="1:15">
      <c r="A4" s="4"/>
      <c r="C4" s="15" t="s">
        <v>5</v>
      </c>
      <c r="F4" s="9"/>
      <c r="G4" s="9"/>
      <c r="H4" s="11"/>
      <c r="I4" s="14"/>
      <c r="J4" s="14"/>
      <c r="K4" s="14"/>
      <c r="L4" s="14"/>
    </row>
    <row r="5" spans="1:15" ht="21" customHeight="1">
      <c r="C5" s="16">
        <v>41640</v>
      </c>
      <c r="D5" s="17" t="s">
        <v>6</v>
      </c>
      <c r="E5" s="18">
        <f>MAX($C$9:$C$109)</f>
        <v>44927</v>
      </c>
      <c r="F5" s="17" t="s">
        <v>7</v>
      </c>
      <c r="G5" s="17"/>
      <c r="H5" s="19"/>
      <c r="I5" s="14"/>
      <c r="J5" s="14"/>
      <c r="K5" s="14"/>
      <c r="L5" s="14"/>
    </row>
    <row r="6" spans="1:15">
      <c r="B6" s="5">
        <f>COUNTA(C9:C109)-MATCH(C5,C9:C109,0)+1</f>
        <v>10</v>
      </c>
      <c r="F6" s="9"/>
      <c r="G6" s="9"/>
      <c r="H6" s="9"/>
    </row>
    <row r="7" spans="1:15">
      <c r="A7" s="20"/>
      <c r="C7" s="9" t="s">
        <v>12</v>
      </c>
      <c r="F7" s="9"/>
      <c r="G7" s="9"/>
      <c r="H7" s="9"/>
    </row>
    <row r="8" spans="1:15" s="22" customFormat="1" ht="26">
      <c r="A8" s="21"/>
      <c r="B8" s="21"/>
      <c r="C8" s="9" t="s">
        <v>8</v>
      </c>
      <c r="D8" s="22" t="s">
        <v>9</v>
      </c>
      <c r="E8" s="22" t="s">
        <v>10</v>
      </c>
      <c r="F8" s="25" t="s">
        <v>14</v>
      </c>
      <c r="G8" s="25" t="s">
        <v>15</v>
      </c>
      <c r="H8" s="25"/>
    </row>
    <row r="9" spans="1:15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 t="shared" ref="D9" si="0">IF(OR(A9=1,B9=1,A9),TEXT(C9,"ge"),TEXT(C9," "))</f>
        <v>H26</v>
      </c>
      <c r="E9" s="3" t="str">
        <f t="shared" ref="E9:E17" si="1">IF(OR(A9=1,A9),TEXT(C9,"yyyy"),TEXT(C9,"yy"))</f>
        <v>2014</v>
      </c>
      <c r="F9" s="23">
        <v>0.7</v>
      </c>
      <c r="G9" s="23">
        <v>3</v>
      </c>
    </row>
    <row r="10" spans="1: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>
        <v>27</v>
      </c>
      <c r="E10" s="3" t="str">
        <f t="shared" si="1"/>
        <v>15</v>
      </c>
      <c r="F10" s="23">
        <v>1</v>
      </c>
      <c r="G10" s="23">
        <v>3.7</v>
      </c>
    </row>
    <row r="11" spans="1:15">
      <c r="A11" s="2" t="str">
        <f t="shared" si="2"/>
        <v/>
      </c>
      <c r="B11" s="2" t="str">
        <f>IF(OR(A11=1,C11=$E$5),1,"")</f>
        <v/>
      </c>
      <c r="C11" s="24">
        <v>42370</v>
      </c>
      <c r="D11" s="3">
        <v>28</v>
      </c>
      <c r="E11" s="3" t="str">
        <f t="shared" si="1"/>
        <v>16</v>
      </c>
      <c r="F11" s="23">
        <v>1.2</v>
      </c>
      <c r="G11" s="23">
        <v>3.9</v>
      </c>
    </row>
    <row r="12" spans="1:15">
      <c r="A12" s="2" t="str">
        <f t="shared" si="2"/>
        <v/>
      </c>
      <c r="B12" s="2" t="str">
        <f t="shared" ref="B12:B75" si="3">IF(OR(A12=1,C12=$E$5),1,"")</f>
        <v/>
      </c>
      <c r="C12" s="24">
        <v>42736</v>
      </c>
      <c r="D12" s="3">
        <v>29</v>
      </c>
      <c r="E12" s="3" t="str">
        <f t="shared" si="1"/>
        <v>17</v>
      </c>
      <c r="F12" s="23">
        <v>1.8</v>
      </c>
      <c r="G12" s="23">
        <v>4.5999999999999996</v>
      </c>
    </row>
    <row r="13" spans="1:15">
      <c r="A13" s="2" t="str">
        <f t="shared" si="2"/>
        <v/>
      </c>
      <c r="B13" s="2" t="str">
        <f t="shared" si="3"/>
        <v/>
      </c>
      <c r="C13" s="24">
        <v>43101</v>
      </c>
      <c r="D13" s="3">
        <v>30</v>
      </c>
      <c r="E13" s="3" t="str">
        <f t="shared" si="1"/>
        <v>18</v>
      </c>
      <c r="F13" s="23">
        <v>2.4</v>
      </c>
      <c r="G13" s="23">
        <v>5.4</v>
      </c>
    </row>
    <row r="14" spans="1:15">
      <c r="A14" s="2" t="str">
        <f t="shared" si="2"/>
        <v/>
      </c>
      <c r="B14" s="2" t="str">
        <f t="shared" si="3"/>
        <v/>
      </c>
      <c r="C14" s="24">
        <v>43466</v>
      </c>
      <c r="D14" s="3" t="s">
        <v>13</v>
      </c>
      <c r="E14" s="3" t="str">
        <f t="shared" si="1"/>
        <v>19</v>
      </c>
      <c r="F14" s="23">
        <v>3.1</v>
      </c>
      <c r="G14" s="23">
        <v>6.7</v>
      </c>
    </row>
    <row r="15" spans="1:15">
      <c r="A15" s="2" t="str">
        <f t="shared" si="2"/>
        <v/>
      </c>
      <c r="B15" s="2" t="str">
        <f t="shared" si="3"/>
        <v/>
      </c>
      <c r="C15" s="24">
        <v>43831</v>
      </c>
      <c r="D15" s="3">
        <v>2</v>
      </c>
      <c r="E15" s="3" t="str">
        <f t="shared" si="1"/>
        <v>20</v>
      </c>
      <c r="F15" s="23">
        <v>2.8</v>
      </c>
      <c r="G15" s="23">
        <v>5.3</v>
      </c>
    </row>
    <row r="16" spans="1:15">
      <c r="A16" s="2" t="str">
        <f t="shared" si="2"/>
        <v/>
      </c>
      <c r="B16" s="2" t="str">
        <f t="shared" si="3"/>
        <v/>
      </c>
      <c r="C16" s="24">
        <v>44197</v>
      </c>
      <c r="D16" s="3">
        <v>3</v>
      </c>
      <c r="E16" s="3" t="str">
        <f t="shared" si="1"/>
        <v>21</v>
      </c>
      <c r="F16" s="23">
        <v>2.9</v>
      </c>
      <c r="G16" s="23">
        <v>5.5</v>
      </c>
    </row>
    <row r="17" spans="1:7">
      <c r="A17" s="2" t="str">
        <f t="shared" si="2"/>
        <v/>
      </c>
      <c r="B17" s="2" t="str">
        <f t="shared" si="3"/>
        <v/>
      </c>
      <c r="C17" s="24">
        <v>44562</v>
      </c>
      <c r="D17" s="3">
        <v>4</v>
      </c>
      <c r="E17" s="3" t="str">
        <f t="shared" si="1"/>
        <v>22</v>
      </c>
      <c r="F17" s="23">
        <v>2.8</v>
      </c>
      <c r="G17" s="23">
        <v>6.2</v>
      </c>
    </row>
    <row r="18" spans="1:7">
      <c r="A18" s="2" t="str">
        <f t="shared" si="2"/>
        <v/>
      </c>
      <c r="B18" s="2">
        <f t="shared" si="3"/>
        <v>1</v>
      </c>
      <c r="C18" s="24">
        <v>44927</v>
      </c>
      <c r="D18" s="3">
        <v>5</v>
      </c>
      <c r="E18" s="3" t="str">
        <f t="shared" ref="E18" si="4">IF(OR(A18=1,A18),TEXT(C18,"yyyy"),TEXT(C18,"yy"))</f>
        <v>23</v>
      </c>
      <c r="F18" s="23">
        <v>3.1</v>
      </c>
      <c r="G18" s="23">
        <v>6.7</v>
      </c>
    </row>
    <row r="19" spans="1:7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7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7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7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7">
      <c r="A23" s="2" t="str">
        <f t="shared" si="2"/>
        <v/>
      </c>
      <c r="B23" s="2" t="str">
        <f t="shared" si="3"/>
        <v/>
      </c>
      <c r="C23" s="24"/>
      <c r="D23" s="3"/>
      <c r="E23" s="3"/>
    </row>
    <row r="24" spans="1:7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7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7">
      <c r="A26" s="2" t="str">
        <f t="shared" si="2"/>
        <v/>
      </c>
      <c r="B26" s="2" t="str">
        <f t="shared" si="3"/>
        <v/>
      </c>
      <c r="C26" s="24"/>
      <c r="D26" s="3"/>
      <c r="E26" s="3"/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5">IF(C74=EDATE($C$5,0),1,"")</f>
        <v/>
      </c>
      <c r="B74" s="2" t="str">
        <f t="shared" si="3"/>
        <v/>
      </c>
    </row>
    <row r="75" spans="1:2">
      <c r="A75" s="2" t="str">
        <f t="shared" si="5"/>
        <v/>
      </c>
      <c r="B75" s="2" t="str">
        <f t="shared" si="3"/>
        <v/>
      </c>
    </row>
    <row r="76" spans="1:2">
      <c r="A76" s="2" t="str">
        <f t="shared" si="5"/>
        <v/>
      </c>
      <c r="B76" s="2" t="str">
        <f t="shared" ref="B76:B109" si="6">IF(OR(A76=1,C76=$E$5),1,"")</f>
        <v/>
      </c>
    </row>
    <row r="77" spans="1:2">
      <c r="A77" s="2" t="str">
        <f t="shared" si="5"/>
        <v/>
      </c>
      <c r="B77" s="2" t="str">
        <f t="shared" si="6"/>
        <v/>
      </c>
    </row>
    <row r="78" spans="1:2">
      <c r="A78" s="2" t="str">
        <f t="shared" si="5"/>
        <v/>
      </c>
      <c r="B78" s="2" t="str">
        <f t="shared" si="6"/>
        <v/>
      </c>
    </row>
    <row r="79" spans="1:2">
      <c r="A79" s="2" t="str">
        <f t="shared" si="5"/>
        <v/>
      </c>
      <c r="B79" s="2" t="str">
        <f t="shared" si="6"/>
        <v/>
      </c>
    </row>
    <row r="80" spans="1:2">
      <c r="A80" s="2" t="str">
        <f t="shared" si="5"/>
        <v/>
      </c>
      <c r="B80" s="2" t="str">
        <f t="shared" si="6"/>
        <v/>
      </c>
    </row>
    <row r="81" spans="1:2">
      <c r="A81" s="2" t="str">
        <f t="shared" si="5"/>
        <v/>
      </c>
      <c r="B81" s="2" t="str">
        <f t="shared" si="6"/>
        <v/>
      </c>
    </row>
    <row r="82" spans="1:2">
      <c r="A82" s="2" t="str">
        <f t="shared" si="5"/>
        <v/>
      </c>
      <c r="B82" s="2" t="str">
        <f t="shared" si="6"/>
        <v/>
      </c>
    </row>
    <row r="83" spans="1:2">
      <c r="A83" s="2" t="str">
        <f t="shared" si="5"/>
        <v/>
      </c>
      <c r="B83" s="2" t="str">
        <f t="shared" si="6"/>
        <v/>
      </c>
    </row>
    <row r="84" spans="1:2">
      <c r="A84" s="2" t="str">
        <f t="shared" si="5"/>
        <v/>
      </c>
      <c r="B84" s="2" t="str">
        <f t="shared" si="6"/>
        <v/>
      </c>
    </row>
    <row r="85" spans="1:2">
      <c r="A85" s="2" t="str">
        <f t="shared" si="5"/>
        <v/>
      </c>
      <c r="B85" s="2" t="str">
        <f t="shared" si="6"/>
        <v/>
      </c>
    </row>
    <row r="86" spans="1:2">
      <c r="A86" s="2" t="str">
        <f t="shared" si="5"/>
        <v/>
      </c>
      <c r="B86" s="2" t="str">
        <f t="shared" si="6"/>
        <v/>
      </c>
    </row>
    <row r="87" spans="1:2">
      <c r="A87" s="2" t="str">
        <f t="shared" si="5"/>
        <v/>
      </c>
      <c r="B87" s="2" t="str">
        <f t="shared" si="6"/>
        <v/>
      </c>
    </row>
    <row r="88" spans="1:2">
      <c r="A88" s="2" t="str">
        <f t="shared" si="5"/>
        <v/>
      </c>
      <c r="B88" s="2" t="str">
        <f t="shared" si="6"/>
        <v/>
      </c>
    </row>
    <row r="89" spans="1:2">
      <c r="A89" s="2" t="str">
        <f t="shared" si="5"/>
        <v/>
      </c>
      <c r="B89" s="2" t="str">
        <f t="shared" si="6"/>
        <v/>
      </c>
    </row>
    <row r="90" spans="1:2">
      <c r="A90" s="2" t="str">
        <f t="shared" si="5"/>
        <v/>
      </c>
      <c r="B90" s="2" t="str">
        <f t="shared" si="6"/>
        <v/>
      </c>
    </row>
    <row r="91" spans="1:2">
      <c r="A91" s="2" t="str">
        <f t="shared" si="5"/>
        <v/>
      </c>
      <c r="B91" s="2" t="str">
        <f t="shared" si="6"/>
        <v/>
      </c>
    </row>
    <row r="92" spans="1:2">
      <c r="A92" s="2" t="str">
        <f t="shared" si="5"/>
        <v/>
      </c>
      <c r="B92" s="2" t="str">
        <f t="shared" si="6"/>
        <v/>
      </c>
    </row>
    <row r="93" spans="1:2">
      <c r="A93" s="2" t="str">
        <f t="shared" si="5"/>
        <v/>
      </c>
      <c r="B93" s="2" t="str">
        <f t="shared" si="6"/>
        <v/>
      </c>
    </row>
    <row r="94" spans="1:2">
      <c r="A94" s="2" t="str">
        <f t="shared" si="5"/>
        <v/>
      </c>
      <c r="B94" s="2" t="str">
        <f t="shared" si="6"/>
        <v/>
      </c>
    </row>
    <row r="95" spans="1:2">
      <c r="A95" s="2" t="str">
        <f t="shared" si="5"/>
        <v/>
      </c>
      <c r="B95" s="2" t="str">
        <f t="shared" si="6"/>
        <v/>
      </c>
    </row>
    <row r="96" spans="1:2">
      <c r="A96" s="2" t="str">
        <f t="shared" si="5"/>
        <v/>
      </c>
      <c r="B96" s="2" t="str">
        <f t="shared" si="6"/>
        <v/>
      </c>
    </row>
    <row r="97" spans="1:2">
      <c r="A97" s="2" t="str">
        <f t="shared" si="5"/>
        <v/>
      </c>
      <c r="B97" s="2" t="str">
        <f t="shared" si="6"/>
        <v/>
      </c>
    </row>
    <row r="98" spans="1:2">
      <c r="A98" s="2" t="str">
        <f t="shared" si="5"/>
        <v/>
      </c>
      <c r="B98" s="2" t="str">
        <f t="shared" si="6"/>
        <v/>
      </c>
    </row>
    <row r="99" spans="1:2">
      <c r="A99" s="2" t="str">
        <f t="shared" si="5"/>
        <v/>
      </c>
      <c r="B99" s="2" t="str">
        <f t="shared" si="6"/>
        <v/>
      </c>
    </row>
    <row r="100" spans="1:2">
      <c r="A100" s="2" t="str">
        <f t="shared" si="5"/>
        <v/>
      </c>
      <c r="B100" s="2" t="str">
        <f t="shared" si="6"/>
        <v/>
      </c>
    </row>
    <row r="101" spans="1:2">
      <c r="A101" s="2" t="str">
        <f t="shared" si="5"/>
        <v/>
      </c>
      <c r="B101" s="2" t="str">
        <f t="shared" si="6"/>
        <v/>
      </c>
    </row>
    <row r="102" spans="1:2">
      <c r="A102" s="2" t="str">
        <f t="shared" si="5"/>
        <v/>
      </c>
      <c r="B102" s="2" t="str">
        <f t="shared" si="6"/>
        <v/>
      </c>
    </row>
    <row r="103" spans="1:2">
      <c r="A103" s="2" t="str">
        <f t="shared" si="5"/>
        <v/>
      </c>
      <c r="B103" s="2" t="str">
        <f t="shared" si="6"/>
        <v/>
      </c>
    </row>
    <row r="104" spans="1:2">
      <c r="A104" s="2" t="str">
        <f t="shared" si="5"/>
        <v/>
      </c>
      <c r="B104" s="2" t="str">
        <f t="shared" si="6"/>
        <v/>
      </c>
    </row>
    <row r="105" spans="1:2">
      <c r="A105" s="2" t="str">
        <f t="shared" si="5"/>
        <v/>
      </c>
      <c r="B105" s="2" t="str">
        <f t="shared" si="6"/>
        <v/>
      </c>
    </row>
    <row r="106" spans="1:2">
      <c r="A106" s="2" t="str">
        <f t="shared" si="5"/>
        <v/>
      </c>
      <c r="B106" s="2" t="str">
        <f t="shared" si="6"/>
        <v/>
      </c>
    </row>
    <row r="107" spans="1:2">
      <c r="A107" s="2" t="str">
        <f t="shared" si="5"/>
        <v/>
      </c>
      <c r="B107" s="2" t="str">
        <f t="shared" si="6"/>
        <v/>
      </c>
    </row>
    <row r="108" spans="1:2">
      <c r="A108" s="2" t="str">
        <f t="shared" si="5"/>
        <v/>
      </c>
      <c r="B108" s="2" t="str">
        <f t="shared" si="6"/>
        <v/>
      </c>
    </row>
    <row r="109" spans="1:2">
      <c r="A109" s="2" t="str">
        <f t="shared" si="5"/>
        <v/>
      </c>
      <c r="B109" s="2" t="str">
        <f t="shared" si="6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2024-12-25T04:16:35Z</cp:lastPrinted>
  <dcterms:created xsi:type="dcterms:W3CDTF">2023-11-15T06:22:14Z</dcterms:created>
  <dcterms:modified xsi:type="dcterms:W3CDTF">2025-07-22T05:28:24Z</dcterms:modified>
</cp:coreProperties>
</file>