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3_こども\(2)子育て・様々な支援\"/>
    </mc:Choice>
  </mc:AlternateContent>
  <xr:revisionPtr revIDLastSave="0" documentId="13_ncr:1_{AAB6C487-A907-4BF4-8A96-5B99D0B1C617}" xr6:coauthVersionLast="47" xr6:coauthVersionMax="47" xr10:uidLastSave="{00000000-0000-0000-0000-000000000000}"/>
  <bookViews>
    <workbookView xWindow="9510" yWindow="0" windowWidth="9780" windowHeight="11370" xr2:uid="{1B5AC693-2FB0-4E1C-B583-45DC781ABFB0}"/>
  </bookViews>
  <sheets>
    <sheet name="データ" sheetId="2" r:id="rId1"/>
    <sheet name="グラフ1" sheetId="3" r:id="rId2"/>
  </sheets>
  <definedNames>
    <definedName name="_xlnm.Print_Area" localSheetId="0">データ!$A$1:$L$23</definedName>
    <definedName name="一時預かり">OFFSET(データ!$G$9,MATCH(データ!$C$5,データ!$C$9:$C$109,0)-1,0,データ!$B$6,1)</definedName>
    <definedName name="延長保育">OFFSET(データ!$F$9,MATCH(データ!$C$5,データ!$C$9:$C$109,0)-1,0,データ!$B$6,1)</definedName>
    <definedName name="横軸ラベル_西暦">OFFSET(データ!$E$9,MATCH(データ!$C$5,データ!$C$9:$C$109,0)-1,0,データ!$B$6,1)</definedName>
    <definedName name="病児">OFFSET(データ!$H$9,MATCH(データ!$C$5,データ!$C$9:$C$109,0)-1,0,データ!$B$6,1)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B40" i="2" s="1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E18" i="2" s="1"/>
  <c r="A17" i="2"/>
  <c r="A16" i="2"/>
  <c r="B16" i="2" s="1"/>
  <c r="A15" i="2"/>
  <c r="E15" i="2" s="1"/>
  <c r="A14" i="2"/>
  <c r="E14" i="2" s="1"/>
  <c r="A13" i="2"/>
  <c r="A12" i="2"/>
  <c r="A11" i="2"/>
  <c r="B10" i="2"/>
  <c r="A10" i="2"/>
  <c r="E10" i="2" s="1"/>
  <c r="B9" i="2"/>
  <c r="A9" i="2"/>
  <c r="E9" i="2" s="1"/>
  <c r="B6" i="2"/>
  <c r="E5" i="2"/>
  <c r="E22" i="2" l="1"/>
  <c r="B24" i="2"/>
  <c r="B48" i="2"/>
  <c r="B72" i="2"/>
  <c r="B32" i="2"/>
  <c r="B56" i="2"/>
  <c r="D10" i="2"/>
  <c r="B17" i="2"/>
  <c r="D17" i="2" s="1"/>
  <c r="B25" i="2"/>
  <c r="B33" i="2"/>
  <c r="B41" i="2"/>
  <c r="B49" i="2"/>
  <c r="B57" i="2"/>
  <c r="B65" i="2"/>
  <c r="B73" i="2"/>
  <c r="B81" i="2"/>
  <c r="B89" i="2"/>
  <c r="B97" i="2"/>
  <c r="B105" i="2"/>
  <c r="B18" i="2"/>
  <c r="D18" i="2" s="1"/>
  <c r="B26" i="2"/>
  <c r="B34" i="2"/>
  <c r="B42" i="2"/>
  <c r="B50" i="2"/>
  <c r="B58" i="2"/>
  <c r="B66" i="2"/>
  <c r="B74" i="2"/>
  <c r="B82" i="2"/>
  <c r="B90" i="2"/>
  <c r="B98" i="2"/>
  <c r="B106" i="2"/>
  <c r="B64" i="2"/>
  <c r="B88" i="2"/>
  <c r="B96" i="2"/>
  <c r="B11" i="2"/>
  <c r="D11" i="2" s="1"/>
  <c r="B19" i="2"/>
  <c r="D19" i="2" s="1"/>
  <c r="B27" i="2"/>
  <c r="B35" i="2"/>
  <c r="B43" i="2"/>
  <c r="B51" i="2"/>
  <c r="B59" i="2"/>
  <c r="B67" i="2"/>
  <c r="B75" i="2"/>
  <c r="B83" i="2"/>
  <c r="B91" i="2"/>
  <c r="B99" i="2"/>
  <c r="B107" i="2"/>
  <c r="E11" i="2"/>
  <c r="E19" i="2"/>
  <c r="B104" i="2"/>
  <c r="B12" i="2"/>
  <c r="D12" i="2" s="1"/>
  <c r="B20" i="2"/>
  <c r="D20" i="2" s="1"/>
  <c r="B28" i="2"/>
  <c r="B36" i="2"/>
  <c r="B44" i="2"/>
  <c r="B52" i="2"/>
  <c r="B60" i="2"/>
  <c r="B68" i="2"/>
  <c r="B76" i="2"/>
  <c r="B84" i="2"/>
  <c r="B92" i="2"/>
  <c r="B100" i="2"/>
  <c r="B108" i="2"/>
  <c r="D16" i="2"/>
  <c r="B13" i="2"/>
  <c r="D13" i="2" s="1"/>
  <c r="B21" i="2"/>
  <c r="D21" i="2" s="1"/>
  <c r="B29" i="2"/>
  <c r="B37" i="2"/>
  <c r="B45" i="2"/>
  <c r="B53" i="2"/>
  <c r="B61" i="2"/>
  <c r="B69" i="2"/>
  <c r="B77" i="2"/>
  <c r="B85" i="2"/>
  <c r="B93" i="2"/>
  <c r="B101" i="2"/>
  <c r="B109" i="2"/>
  <c r="E12" i="2"/>
  <c r="E16" i="2"/>
  <c r="E20" i="2"/>
  <c r="B14" i="2"/>
  <c r="D14" i="2" s="1"/>
  <c r="B22" i="2"/>
  <c r="D22" i="2" s="1"/>
  <c r="B30" i="2"/>
  <c r="B38" i="2"/>
  <c r="B46" i="2"/>
  <c r="B54" i="2"/>
  <c r="B62" i="2"/>
  <c r="B70" i="2"/>
  <c r="B78" i="2"/>
  <c r="B86" i="2"/>
  <c r="B94" i="2"/>
  <c r="B102" i="2"/>
  <c r="D9" i="2"/>
  <c r="B80" i="2"/>
  <c r="B15" i="2"/>
  <c r="D15" i="2" s="1"/>
  <c r="B23" i="2"/>
  <c r="B31" i="2"/>
  <c r="B39" i="2"/>
  <c r="B47" i="2"/>
  <c r="B55" i="2"/>
  <c r="B63" i="2"/>
  <c r="B71" i="2"/>
  <c r="B79" i="2"/>
  <c r="B87" i="2"/>
  <c r="B95" i="2"/>
  <c r="B103" i="2"/>
  <c r="E13" i="2"/>
  <c r="E17" i="2"/>
  <c r="E2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A3DC05E3-3EAE-4C83-BB63-6F310C9A1F8F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<sst xmlns="http://schemas.openxmlformats.org/spreadsheetml/2006/main" count="17" uniqueCount="17">
  <si>
    <t>延長保育</t>
    <rPh sb="0" eb="2">
      <t>エンチョウ</t>
    </rPh>
    <rPh sb="2" eb="4">
      <t>ホイク</t>
    </rPh>
    <phoneticPr fontId="3"/>
  </si>
  <si>
    <t>一時預かり</t>
    <rPh sb="0" eb="2">
      <t>イチジ</t>
    </rPh>
    <rPh sb="2" eb="3">
      <t>アズ</t>
    </rPh>
    <phoneticPr fontId="3"/>
  </si>
  <si>
    <t>病児・病後児保育</t>
    <rPh sb="0" eb="2">
      <t>ビョウジ</t>
    </rPh>
    <rPh sb="3" eb="5">
      <t>ビョウゴ</t>
    </rPh>
    <rPh sb="5" eb="6">
      <t>ジ</t>
    </rPh>
    <rPh sb="6" eb="8">
      <t>ホイク</t>
    </rPh>
    <phoneticPr fontId="3"/>
  </si>
  <si>
    <t>列A、Ｂは</t>
    <rPh sb="0" eb="1">
      <t>レツ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</si>
  <si>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</si>
  <si>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</si>
  <si>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</si>
  <si>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</si>
  <si>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</si>
  <si>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</si>
  <si>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</si>
  <si>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</si>
  <si>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</si>
  <si>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</si>
  <si>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【「グラフ1」シートにデータが反映されます】</t>
    <rPh sb="15" eb="17">
      <t>ハンエイ</t>
    </rPh>
    <phoneticPr fontId="2"/>
  </si>
  <si>
    <t>（こどもみらい課）</t>
    <rPh sb="7" eb="8">
      <t>カ</t>
    </rPh>
    <phoneticPr fontId="2"/>
  </si>
  <si>
    <t>地域子ども・子育て支援事業（保育関係）実施か所数（資料：県こども家庭部）（単位：件）</t>
    <rPh sb="0" eb="2">
      <t>チイキ</t>
    </rPh>
    <rPh sb="2" eb="3">
      <t>コ</t>
    </rPh>
    <rPh sb="6" eb="8">
      <t>コソダ</t>
    </rPh>
    <rPh sb="9" eb="11">
      <t>シエン</t>
    </rPh>
    <rPh sb="11" eb="13">
      <t>ジギョウ</t>
    </rPh>
    <rPh sb="14" eb="16">
      <t>ホイク</t>
    </rPh>
    <rPh sb="16" eb="18">
      <t>カンケイ</t>
    </rPh>
    <rPh sb="19" eb="21">
      <t>ジッシ</t>
    </rPh>
    <rPh sb="22" eb="23">
      <t>ショ</t>
    </rPh>
    <rPh sb="23" eb="24">
      <t>スウ</t>
    </rPh>
    <rPh sb="32" eb="34">
      <t>カテイ</t>
    </rPh>
    <rPh sb="34" eb="35">
      <t>ブ</t>
    </rPh>
    <rPh sb="37" eb="39">
      <t>タンイ</t>
    </rPh>
    <rPh sb="40" eb="41">
      <t>ケン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</si>
</sst>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"/>
  </numFmts>
  <fonts count="12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4" fillId="2" borderId="0" xfId="0" applyFont="1" applyFill="1" applyAlignment="1"/>
    <xf numFmtId="0" fontId="5" fillId="2" borderId="0" xfId="0" applyFont="1" applyFill="1">
      <alignment vertical="center"/>
    </xf>
    <xf numFmtId="0" fontId="0" fillId="2" borderId="0" xfId="0" applyFill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Alignment="1">
      <alignment horizontal="center" vertical="center"/>
    </xf>
    <xf numFmtId="0" fontId="6" fillId="0" borderId="4" xfId="0" applyFont="1" applyBorder="1">
      <alignment vertical="center"/>
    </xf>
    <xf numFmtId="0" fontId="0" fillId="0" borderId="5" xfId="0" applyBorder="1">
      <alignment vertical="center"/>
    </xf>
    <xf numFmtId="38" fontId="0" fillId="0" borderId="0" xfId="1" applyFont="1">
      <alignment vertical="center"/>
    </xf>
    <xf numFmtId="38" fontId="0" fillId="0" borderId="0" xfId="1" applyFont="1" applyFill="1">
      <alignment vertical="center"/>
    </xf>
    <xf numFmtId="38" fontId="8" fillId="0" borderId="0" xfId="1" applyFont="1">
      <alignment vertical="center"/>
    </xf>
    <xf numFmtId="0" fontId="9" fillId="0" borderId="4" xfId="0" applyFont="1" applyBorder="1" applyAlignment="1">
      <alignment horizontal="center" vertical="center"/>
    </xf>
    <xf numFmtId="14" fontId="0" fillId="3" borderId="6" xfId="0" applyNumberFormat="1" applyFill="1" applyBorder="1">
      <alignment vertical="center"/>
    </xf>
    <xf numFmtId="0" fontId="0" fillId="0" borderId="7" xfId="0" applyBorder="1">
      <alignment vertical="center"/>
    </xf>
    <xf numFmtId="176" fontId="0" fillId="0" borderId="7" xfId="0" applyNumberFormat="1" applyBorder="1" applyAlignment="1">
      <alignment horizontal="center" vertical="center"/>
    </xf>
    <xf numFmtId="0" fontId="0" fillId="0" borderId="8" xfId="0" applyBorder="1">
      <alignment vertical="center"/>
    </xf>
    <xf numFmtId="176" fontId="0" fillId="2" borderId="0" xfId="0" applyNumberFormat="1" applyFill="1">
      <alignment vertical="center"/>
    </xf>
    <xf numFmtId="0" fontId="0" fillId="2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176" fontId="0" fillId="0" borderId="0" xfId="0" applyNumberFormat="1">
      <alignment vertical="center"/>
    </xf>
    <xf numFmtId="0" fontId="0" fillId="0" borderId="0" xfId="0" applyAlignment="1">
      <alignment horizontal="right"/>
    </xf>
    <xf numFmtId="0" fontId="8" fillId="0" borderId="1" xfId="0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CC99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地域子ども・子育て支援事業（保育関係）実施か所数</a:t>
            </a:r>
          </a:p>
        </c:rich>
      </c:tx>
      <c:layout>
        <c:manualLayout>
          <c:xMode val="edge"/>
          <c:yMode val="edge"/>
          <c:x val="0.17190766538798036"/>
          <c:y val="2.71895447225192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7.132748192923434E-2"/>
          <c:y val="0.11545625982862517"/>
          <c:w val="0.91365118067496875"/>
          <c:h val="0.6963815508316855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延長保育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[0]!延長保育</c:f>
              <c:numCache>
                <c:formatCode>General</c:formatCode>
                <c:ptCount val="10"/>
                <c:pt idx="0">
                  <c:v>404</c:v>
                </c:pt>
                <c:pt idx="1">
                  <c:v>421</c:v>
                </c:pt>
                <c:pt idx="2">
                  <c:v>432</c:v>
                </c:pt>
                <c:pt idx="3">
                  <c:v>439</c:v>
                </c:pt>
                <c:pt idx="4">
                  <c:v>435</c:v>
                </c:pt>
                <c:pt idx="5">
                  <c:v>446</c:v>
                </c:pt>
                <c:pt idx="6">
                  <c:v>442</c:v>
                </c:pt>
                <c:pt idx="7">
                  <c:v>436</c:v>
                </c:pt>
                <c:pt idx="8">
                  <c:v>413</c:v>
                </c:pt>
                <c:pt idx="9">
                  <c:v>432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4E2-447B-B572-90EF1578A9CB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一時預かり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[0]!一時預かり</c:f>
              <c:numCache>
                <c:formatCode>General</c:formatCode>
                <c:ptCount val="10"/>
                <c:pt idx="0">
                  <c:v>166</c:v>
                </c:pt>
                <c:pt idx="1">
                  <c:v>237</c:v>
                </c:pt>
                <c:pt idx="2">
                  <c:v>271</c:v>
                </c:pt>
                <c:pt idx="3">
                  <c:v>281</c:v>
                </c:pt>
                <c:pt idx="4">
                  <c:v>279</c:v>
                </c:pt>
                <c:pt idx="5">
                  <c:v>326</c:v>
                </c:pt>
                <c:pt idx="6">
                  <c:v>314</c:v>
                </c:pt>
                <c:pt idx="7">
                  <c:v>306</c:v>
                </c:pt>
                <c:pt idx="8">
                  <c:v>316</c:v>
                </c:pt>
                <c:pt idx="9">
                  <c:v>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4E2-447B-B572-90EF1578A9CB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病児・病後児保育</c:v>
                </c:pt>
              </c:strCache>
            </c:strRef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[0]!病児</c:f>
              <c:numCache>
                <c:formatCode>General</c:formatCode>
                <c:ptCount val="10"/>
                <c:pt idx="0">
                  <c:v>16</c:v>
                </c:pt>
                <c:pt idx="1">
                  <c:v>20</c:v>
                </c:pt>
                <c:pt idx="2">
                  <c:v>25</c:v>
                </c:pt>
                <c:pt idx="3">
                  <c:v>27</c:v>
                </c:pt>
                <c:pt idx="4">
                  <c:v>29</c:v>
                </c:pt>
                <c:pt idx="5">
                  <c:v>29</c:v>
                </c:pt>
                <c:pt idx="6">
                  <c:v>31</c:v>
                </c:pt>
                <c:pt idx="7">
                  <c:v>30</c:v>
                </c:pt>
                <c:pt idx="8">
                  <c:v>34</c:v>
                </c:pt>
                <c:pt idx="9">
                  <c:v>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4E2-447B-B572-90EF1578A9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27163112"/>
        <c:axId val="927167704"/>
      </c:barChart>
      <c:catAx>
        <c:axId val="927163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927167704"/>
        <c:crosses val="autoZero"/>
        <c:auto val="1"/>
        <c:lblAlgn val="ctr"/>
        <c:lblOffset val="100"/>
        <c:noMultiLvlLbl val="0"/>
      </c:catAx>
      <c:valAx>
        <c:axId val="927167704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927163112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17450116686867156"/>
          <c:y val="0.12381700365947231"/>
          <c:w val="0.62095499147106314"/>
          <c:h val="5.3970999246235336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F7893E80-D1CF-4B0C-A112-655DF23C8512}">
  <sheetPr/>
  <sheetViews>
    <sheetView zoomScale="72" workbookViewId="0" zoomToFit="1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5694" cy="6067778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FE8F13A-D802-437C-ABF3-2C4A20CA4765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0.027</cdr:x>
      <cdr:y>0.03704</cdr:y>
    </cdr:from>
    <cdr:to>
      <cdr:x>0.12532</cdr:x>
      <cdr:y>0.11111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CF087DCC-716C-4FAD-B766-F135EF22F4A3}"/>
            </a:ext>
          </a:extLst>
        </cdr:cNvPr>
        <cdr:cNvSpPr txBox="1"/>
      </cdr:nvSpPr>
      <cdr:spPr>
        <a:xfrm xmlns:a="http://schemas.openxmlformats.org/drawingml/2006/main">
          <a:off x="250792" y="224910"/>
          <a:ext cx="913085" cy="4497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（件）</a:t>
          </a:r>
        </a:p>
      </cdr:txBody>
    </cdr:sp>
  </cdr:relSizeAnchor>
  <cdr:relSizeAnchor xmlns:cdr="http://schemas.openxmlformats.org/drawingml/2006/chartDrawing">
    <cdr:from>
      <cdr:x>0.90168</cdr:x>
      <cdr:y>0.87329</cdr:y>
    </cdr:from>
    <cdr:to>
      <cdr:x>1</cdr:x>
      <cdr:y>0.94736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762F77EA-8B67-4E80-BEF4-10F995111B7B}"/>
            </a:ext>
          </a:extLst>
        </cdr:cNvPr>
        <cdr:cNvSpPr txBox="1"/>
      </cdr:nvSpPr>
      <cdr:spPr>
        <a:xfrm xmlns:a="http://schemas.openxmlformats.org/drawingml/2006/main">
          <a:off x="8385704" y="5302780"/>
          <a:ext cx="914400" cy="4497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0.70845</cdr:x>
      <cdr:y>0.93464</cdr:y>
    </cdr:from>
    <cdr:to>
      <cdr:x>1</cdr:x>
      <cdr:y>1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98A3ECD2-92CC-4197-AA49-5EFF8374F2A0}"/>
            </a:ext>
          </a:extLst>
        </cdr:cNvPr>
        <cdr:cNvSpPr txBox="1"/>
      </cdr:nvSpPr>
      <cdr:spPr>
        <a:xfrm xmlns:a="http://schemas.openxmlformats.org/drawingml/2006/main">
          <a:off x="6588654" y="5675313"/>
          <a:ext cx="2711450" cy="3968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資料：県こども家庭部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B930DF-AFBA-4CBB-AF02-EAF0ACF8444A}">
  <sheetPr>
    <pageSetUpPr fitToPage="1"/>
  </sheetPr>
  <dimension ref="A1:R109"/>
  <sheetViews>
    <sheetView tabSelected="1" zoomScaleNormal="100" workbookViewId="0">
      <selection activeCell="C8" sqref="C8"/>
    </sheetView>
  </sheetViews>
  <sheetFormatPr defaultColWidth="9" defaultRowHeight="13"/>
  <cols>
    <col min="1" max="2" width="6" style="3" customWidth="1"/>
    <col min="3" max="3" width="9.453125" bestFit="1" customWidth="1"/>
    <col min="4" max="4" width="11.7265625" customWidth="1"/>
    <col min="5" max="8" width="9.08984375" bestFit="1" customWidth="1"/>
  </cols>
  <sheetData>
    <row r="1" spans="1:18">
      <c r="A1" s="2" t="s">
        <v>3</v>
      </c>
      <c r="C1" s="22" t="s">
        <v>14</v>
      </c>
      <c r="D1" s="4"/>
      <c r="E1" s="4"/>
      <c r="F1" s="4"/>
      <c r="G1" s="4"/>
      <c r="H1" s="4"/>
      <c r="I1" s="5"/>
      <c r="J1" s="6"/>
      <c r="K1" s="6"/>
      <c r="L1" s="6"/>
      <c r="M1" s="6"/>
      <c r="N1" s="6"/>
      <c r="O1" s="6"/>
      <c r="P1" s="6"/>
      <c r="Q1" s="6"/>
      <c r="R1" s="6"/>
    </row>
    <row r="2" spans="1:18">
      <c r="A2" s="2" t="s">
        <v>4</v>
      </c>
      <c r="C2" s="7" t="s">
        <v>5</v>
      </c>
      <c r="I2" s="8"/>
      <c r="J2" s="9"/>
      <c r="K2" s="9"/>
      <c r="L2" s="9"/>
      <c r="M2" s="9"/>
      <c r="N2" s="9"/>
      <c r="O2" s="10"/>
      <c r="Q2" s="10"/>
      <c r="R2" s="10"/>
    </row>
    <row r="3" spans="1:18">
      <c r="A3" s="2" t="s">
        <v>6</v>
      </c>
      <c r="C3" s="7" t="s">
        <v>13</v>
      </c>
      <c r="I3" s="8"/>
      <c r="J3" s="11"/>
      <c r="K3" s="11"/>
      <c r="L3" s="11"/>
      <c r="M3" s="11"/>
      <c r="N3" s="11"/>
      <c r="O3" s="11"/>
    </row>
    <row r="4" spans="1:18">
      <c r="A4" s="2"/>
      <c r="C4" s="12" t="s">
        <v>7</v>
      </c>
      <c r="I4" s="8"/>
      <c r="J4" s="11"/>
      <c r="K4" s="11"/>
      <c r="L4" s="11"/>
      <c r="M4" s="11"/>
      <c r="N4" s="11"/>
      <c r="O4" s="11"/>
    </row>
    <row r="5" spans="1:18" ht="21" customHeight="1">
      <c r="C5" s="13">
        <v>41640</v>
      </c>
      <c r="D5" s="14" t="s">
        <v>8</v>
      </c>
      <c r="E5" s="15">
        <f>MAX($C$9:$C$109)</f>
        <v>44927</v>
      </c>
      <c r="F5" s="14" t="s">
        <v>9</v>
      </c>
      <c r="G5" s="14"/>
      <c r="H5" s="14"/>
      <c r="I5" s="16"/>
      <c r="J5" s="11"/>
      <c r="K5" s="11"/>
      <c r="L5" s="11"/>
      <c r="M5" s="11"/>
      <c r="N5" s="11"/>
      <c r="O5" s="11"/>
    </row>
    <row r="6" spans="1:18">
      <c r="B6" s="3">
        <f>COUNTA(C9:C109)-MATCH(C5,C9:C109,0)+1</f>
        <v>10</v>
      </c>
      <c r="G6" t="s">
        <v>15</v>
      </c>
    </row>
    <row r="7" spans="1:18">
      <c r="A7" s="17"/>
      <c r="C7" t="s">
        <v>16</v>
      </c>
    </row>
    <row r="8" spans="1:18" ht="26">
      <c r="A8" s="18"/>
      <c r="B8" s="18"/>
      <c r="C8" t="s">
        <v>10</v>
      </c>
      <c r="D8" s="19" t="s">
        <v>11</v>
      </c>
      <c r="E8" s="19" t="s">
        <v>12</v>
      </c>
      <c r="F8" t="s">
        <v>0</v>
      </c>
      <c r="G8" t="s">
        <v>1</v>
      </c>
      <c r="H8" t="s">
        <v>2</v>
      </c>
    </row>
    <row r="9" spans="1:18">
      <c r="A9" s="1" t="str">
        <f>IF(C9=EDATE($C$5,0),1,"")</f>
        <v/>
      </c>
      <c r="B9" s="1" t="str">
        <f>IF(C9=EDATE($C$5,0),1,"")</f>
        <v/>
      </c>
      <c r="C9" s="20">
        <v>40179</v>
      </c>
      <c r="D9" s="21" t="str">
        <f t="shared" ref="D9:D21" si="0">IF(OR(A9=1,B9=1,A9),TEXT(C9,"ge"),TEXT(C9," "))</f>
        <v xml:space="preserve"> </v>
      </c>
      <c r="E9" s="21" t="str">
        <f t="shared" ref="E9:E21" si="1">IF(OR(A9=1,A9),TEXT(C9,"yyyy"),TEXT(C9,"yy"))</f>
        <v>10</v>
      </c>
      <c r="F9">
        <v>386</v>
      </c>
      <c r="G9">
        <v>157</v>
      </c>
      <c r="H9">
        <v>9</v>
      </c>
    </row>
    <row r="10" spans="1:18">
      <c r="A10" s="1" t="str">
        <f t="shared" ref="A10:A73" si="2">IF(C10=EDATE($C$5,0),1,"")</f>
        <v/>
      </c>
      <c r="B10" s="1" t="str">
        <f>IF(C10=EDATE($C$5,0),1,"")</f>
        <v/>
      </c>
      <c r="C10" s="20">
        <v>40544</v>
      </c>
      <c r="D10" s="21" t="str">
        <f t="shared" si="0"/>
        <v xml:space="preserve"> </v>
      </c>
      <c r="E10" s="21" t="str">
        <f t="shared" si="1"/>
        <v>11</v>
      </c>
      <c r="F10">
        <v>390</v>
      </c>
      <c r="G10">
        <v>159</v>
      </c>
      <c r="H10">
        <v>12</v>
      </c>
    </row>
    <row r="11" spans="1:18">
      <c r="A11" s="1" t="str">
        <f t="shared" si="2"/>
        <v/>
      </c>
      <c r="B11" s="1" t="str">
        <f>IF(OR(A11=1,C11=$E$5),1,"")</f>
        <v/>
      </c>
      <c r="C11" s="20">
        <v>40909</v>
      </c>
      <c r="D11" s="21" t="str">
        <f t="shared" si="0"/>
        <v xml:space="preserve"> </v>
      </c>
      <c r="E11" s="21" t="str">
        <f t="shared" si="1"/>
        <v>12</v>
      </c>
      <c r="F11">
        <v>395</v>
      </c>
      <c r="G11">
        <v>164</v>
      </c>
      <c r="H11">
        <v>15</v>
      </c>
    </row>
    <row r="12" spans="1:18">
      <c r="A12" s="1" t="str">
        <f t="shared" si="2"/>
        <v/>
      </c>
      <c r="B12" s="1" t="str">
        <f t="shared" ref="B12:B75" si="3">IF(OR(A12=1,C12=$E$5),1,"")</f>
        <v/>
      </c>
      <c r="C12" s="20">
        <v>41275</v>
      </c>
      <c r="D12" s="21" t="str">
        <f t="shared" si="0"/>
        <v xml:space="preserve"> </v>
      </c>
      <c r="E12" s="21" t="str">
        <f t="shared" si="1"/>
        <v>13</v>
      </c>
      <c r="F12">
        <v>402</v>
      </c>
      <c r="G12">
        <v>166</v>
      </c>
      <c r="H12">
        <v>16</v>
      </c>
    </row>
    <row r="13" spans="1:18">
      <c r="A13" s="1">
        <f t="shared" si="2"/>
        <v>1</v>
      </c>
      <c r="B13" s="1">
        <f t="shared" si="3"/>
        <v>1</v>
      </c>
      <c r="C13" s="20">
        <v>41640</v>
      </c>
      <c r="D13" s="21" t="str">
        <f t="shared" si="0"/>
        <v>H26</v>
      </c>
      <c r="E13" s="21" t="str">
        <f t="shared" si="1"/>
        <v>2014</v>
      </c>
      <c r="F13">
        <v>404</v>
      </c>
      <c r="G13">
        <v>166</v>
      </c>
      <c r="H13">
        <v>16</v>
      </c>
    </row>
    <row r="14" spans="1:18">
      <c r="A14" s="1" t="str">
        <f t="shared" si="2"/>
        <v/>
      </c>
      <c r="B14" s="1" t="str">
        <f t="shared" si="3"/>
        <v/>
      </c>
      <c r="C14" s="20">
        <v>42005</v>
      </c>
      <c r="D14" s="21" t="str">
        <f t="shared" si="0"/>
        <v xml:space="preserve"> </v>
      </c>
      <c r="E14" s="21" t="str">
        <f t="shared" si="1"/>
        <v>15</v>
      </c>
      <c r="F14">
        <v>421</v>
      </c>
      <c r="G14">
        <v>237</v>
      </c>
      <c r="H14">
        <v>20</v>
      </c>
    </row>
    <row r="15" spans="1:18">
      <c r="A15" s="1" t="str">
        <f t="shared" si="2"/>
        <v/>
      </c>
      <c r="B15" s="1" t="str">
        <f t="shared" si="3"/>
        <v/>
      </c>
      <c r="C15" s="20">
        <v>42370</v>
      </c>
      <c r="D15" s="21" t="str">
        <f t="shared" si="0"/>
        <v xml:space="preserve"> </v>
      </c>
      <c r="E15" s="21" t="str">
        <f t="shared" si="1"/>
        <v>16</v>
      </c>
      <c r="F15">
        <v>432</v>
      </c>
      <c r="G15">
        <v>271</v>
      </c>
      <c r="H15">
        <v>25</v>
      </c>
    </row>
    <row r="16" spans="1:18">
      <c r="A16" s="1" t="str">
        <f t="shared" si="2"/>
        <v/>
      </c>
      <c r="B16" s="1" t="str">
        <f t="shared" si="3"/>
        <v/>
      </c>
      <c r="C16" s="20">
        <v>42736</v>
      </c>
      <c r="D16" s="21" t="str">
        <f t="shared" si="0"/>
        <v xml:space="preserve"> </v>
      </c>
      <c r="E16" s="21" t="str">
        <f t="shared" si="1"/>
        <v>17</v>
      </c>
      <c r="F16">
        <v>439</v>
      </c>
      <c r="G16">
        <v>281</v>
      </c>
      <c r="H16">
        <v>27</v>
      </c>
    </row>
    <row r="17" spans="1:8">
      <c r="A17" s="1" t="str">
        <f t="shared" si="2"/>
        <v/>
      </c>
      <c r="B17" s="1" t="str">
        <f t="shared" si="3"/>
        <v/>
      </c>
      <c r="C17" s="20">
        <v>43101</v>
      </c>
      <c r="D17" s="21" t="str">
        <f t="shared" si="0"/>
        <v xml:space="preserve"> </v>
      </c>
      <c r="E17" s="21" t="str">
        <f t="shared" si="1"/>
        <v>18</v>
      </c>
      <c r="F17">
        <v>435</v>
      </c>
      <c r="G17">
        <v>279</v>
      </c>
      <c r="H17">
        <v>29</v>
      </c>
    </row>
    <row r="18" spans="1:8">
      <c r="A18" s="1" t="str">
        <f t="shared" si="2"/>
        <v/>
      </c>
      <c r="B18" s="1" t="str">
        <f t="shared" si="3"/>
        <v/>
      </c>
      <c r="C18" s="20">
        <v>43466</v>
      </c>
      <c r="D18" s="21" t="str">
        <f t="shared" si="0"/>
        <v xml:space="preserve"> </v>
      </c>
      <c r="E18" s="21" t="str">
        <f t="shared" si="1"/>
        <v>19</v>
      </c>
      <c r="F18">
        <v>446</v>
      </c>
      <c r="G18">
        <v>326</v>
      </c>
      <c r="H18">
        <v>29</v>
      </c>
    </row>
    <row r="19" spans="1:8">
      <c r="A19" s="1" t="str">
        <f t="shared" si="2"/>
        <v/>
      </c>
      <c r="B19" s="1" t="str">
        <f t="shared" si="3"/>
        <v/>
      </c>
      <c r="C19" s="20">
        <v>43831</v>
      </c>
      <c r="D19" s="21" t="str">
        <f t="shared" si="0"/>
        <v xml:space="preserve"> </v>
      </c>
      <c r="E19" s="21" t="str">
        <f t="shared" si="1"/>
        <v>20</v>
      </c>
      <c r="F19">
        <v>442</v>
      </c>
      <c r="G19">
        <v>314</v>
      </c>
      <c r="H19">
        <v>31</v>
      </c>
    </row>
    <row r="20" spans="1:8">
      <c r="A20" s="1" t="str">
        <f t="shared" si="2"/>
        <v/>
      </c>
      <c r="B20" s="1" t="str">
        <f t="shared" si="3"/>
        <v/>
      </c>
      <c r="C20" s="20">
        <v>44197</v>
      </c>
      <c r="D20" s="21" t="str">
        <f t="shared" si="0"/>
        <v xml:space="preserve"> </v>
      </c>
      <c r="E20" s="21" t="str">
        <f t="shared" si="1"/>
        <v>21</v>
      </c>
      <c r="F20">
        <v>436</v>
      </c>
      <c r="G20">
        <v>306</v>
      </c>
      <c r="H20">
        <v>30</v>
      </c>
    </row>
    <row r="21" spans="1:8">
      <c r="A21" s="1" t="str">
        <f t="shared" si="2"/>
        <v/>
      </c>
      <c r="B21" s="1" t="str">
        <f t="shared" si="3"/>
        <v/>
      </c>
      <c r="C21" s="20">
        <v>44562</v>
      </c>
      <c r="D21" s="21" t="str">
        <f t="shared" si="0"/>
        <v xml:space="preserve"> </v>
      </c>
      <c r="E21" s="21" t="str">
        <f t="shared" si="1"/>
        <v>22</v>
      </c>
      <c r="F21">
        <v>413</v>
      </c>
      <c r="G21">
        <v>316</v>
      </c>
      <c r="H21">
        <v>34</v>
      </c>
    </row>
    <row r="22" spans="1:8">
      <c r="A22" s="1" t="str">
        <f t="shared" si="2"/>
        <v/>
      </c>
      <c r="B22" s="1">
        <f t="shared" si="3"/>
        <v>1</v>
      </c>
      <c r="C22" s="20">
        <v>44927</v>
      </c>
      <c r="D22" s="21" t="str">
        <f t="shared" ref="D22" si="4">IF(OR(A22=1,B22=1,A22),TEXT(C22,"ge"),TEXT(C22," "))</f>
        <v>R5</v>
      </c>
      <c r="E22" s="21" t="str">
        <f t="shared" ref="E22" si="5">IF(OR(A22=1,A22),TEXT(C22,"yyyy"),TEXT(C22,"yy"))</f>
        <v>23</v>
      </c>
      <c r="F22">
        <v>432</v>
      </c>
      <c r="G22">
        <v>334</v>
      </c>
      <c r="H22">
        <v>34</v>
      </c>
    </row>
    <row r="23" spans="1:8">
      <c r="A23" s="1" t="str">
        <f t="shared" si="2"/>
        <v/>
      </c>
      <c r="B23" s="1" t="str">
        <f t="shared" si="3"/>
        <v/>
      </c>
    </row>
    <row r="24" spans="1:8">
      <c r="A24" s="1" t="str">
        <f t="shared" si="2"/>
        <v/>
      </c>
      <c r="B24" s="1" t="str">
        <f t="shared" si="3"/>
        <v/>
      </c>
    </row>
    <row r="25" spans="1:8">
      <c r="A25" s="1" t="str">
        <f t="shared" si="2"/>
        <v/>
      </c>
      <c r="B25" s="1" t="str">
        <f t="shared" si="3"/>
        <v/>
      </c>
    </row>
    <row r="26" spans="1:8">
      <c r="A26" s="1" t="str">
        <f t="shared" si="2"/>
        <v/>
      </c>
      <c r="B26" s="1" t="str">
        <f t="shared" si="3"/>
        <v/>
      </c>
    </row>
    <row r="27" spans="1:8">
      <c r="A27" s="1" t="str">
        <f t="shared" si="2"/>
        <v/>
      </c>
      <c r="B27" s="1" t="str">
        <f t="shared" si="3"/>
        <v/>
      </c>
    </row>
    <row r="28" spans="1:8">
      <c r="A28" s="1" t="str">
        <f t="shared" si="2"/>
        <v/>
      </c>
      <c r="B28" s="1" t="str">
        <f t="shared" si="3"/>
        <v/>
      </c>
    </row>
    <row r="29" spans="1:8">
      <c r="A29" s="1" t="str">
        <f t="shared" si="2"/>
        <v/>
      </c>
      <c r="B29" s="1" t="str">
        <f t="shared" si="3"/>
        <v/>
      </c>
    </row>
    <row r="30" spans="1:8">
      <c r="A30" s="1" t="str">
        <f t="shared" si="2"/>
        <v/>
      </c>
      <c r="B30" s="1" t="str">
        <f t="shared" si="3"/>
        <v/>
      </c>
    </row>
    <row r="31" spans="1:8">
      <c r="A31" s="1" t="str">
        <f t="shared" si="2"/>
        <v/>
      </c>
      <c r="B31" s="1" t="str">
        <f t="shared" si="3"/>
        <v/>
      </c>
    </row>
    <row r="32" spans="1:8">
      <c r="A32" s="1" t="str">
        <f t="shared" si="2"/>
        <v/>
      </c>
      <c r="B32" s="1" t="str">
        <f t="shared" si="3"/>
        <v/>
      </c>
    </row>
    <row r="33" spans="1:2">
      <c r="A33" s="1" t="str">
        <f t="shared" si="2"/>
        <v/>
      </c>
      <c r="B33" s="1" t="str">
        <f t="shared" si="3"/>
        <v/>
      </c>
    </row>
    <row r="34" spans="1:2">
      <c r="A34" s="1" t="str">
        <f t="shared" si="2"/>
        <v/>
      </c>
      <c r="B34" s="1" t="str">
        <f t="shared" si="3"/>
        <v/>
      </c>
    </row>
    <row r="35" spans="1:2">
      <c r="A35" s="1" t="str">
        <f t="shared" si="2"/>
        <v/>
      </c>
      <c r="B35" s="1" t="str">
        <f t="shared" si="3"/>
        <v/>
      </c>
    </row>
    <row r="36" spans="1:2">
      <c r="A36" s="1" t="str">
        <f t="shared" si="2"/>
        <v/>
      </c>
      <c r="B36" s="1" t="str">
        <f t="shared" si="3"/>
        <v/>
      </c>
    </row>
    <row r="37" spans="1:2">
      <c r="A37" s="1" t="str">
        <f t="shared" si="2"/>
        <v/>
      </c>
      <c r="B37" s="1" t="str">
        <f t="shared" si="3"/>
        <v/>
      </c>
    </row>
    <row r="38" spans="1:2">
      <c r="A38" s="1" t="str">
        <f t="shared" si="2"/>
        <v/>
      </c>
      <c r="B38" s="1" t="str">
        <f t="shared" si="3"/>
        <v/>
      </c>
    </row>
    <row r="39" spans="1:2">
      <c r="A39" s="1" t="str">
        <f t="shared" si="2"/>
        <v/>
      </c>
      <c r="B39" s="1" t="str">
        <f t="shared" si="3"/>
        <v/>
      </c>
    </row>
    <row r="40" spans="1:2">
      <c r="A40" s="1" t="str">
        <f t="shared" si="2"/>
        <v/>
      </c>
      <c r="B40" s="1" t="str">
        <f t="shared" si="3"/>
        <v/>
      </c>
    </row>
    <row r="41" spans="1:2">
      <c r="A41" s="1" t="str">
        <f t="shared" si="2"/>
        <v/>
      </c>
      <c r="B41" s="1" t="str">
        <f t="shared" si="3"/>
        <v/>
      </c>
    </row>
    <row r="42" spans="1:2">
      <c r="A42" s="1" t="str">
        <f t="shared" si="2"/>
        <v/>
      </c>
      <c r="B42" s="1" t="str">
        <f t="shared" si="3"/>
        <v/>
      </c>
    </row>
    <row r="43" spans="1:2">
      <c r="A43" s="1" t="str">
        <f t="shared" si="2"/>
        <v/>
      </c>
      <c r="B43" s="1" t="str">
        <f t="shared" si="3"/>
        <v/>
      </c>
    </row>
    <row r="44" spans="1:2">
      <c r="A44" s="1" t="str">
        <f t="shared" si="2"/>
        <v/>
      </c>
      <c r="B44" s="1" t="str">
        <f t="shared" si="3"/>
        <v/>
      </c>
    </row>
    <row r="45" spans="1:2">
      <c r="A45" s="1" t="str">
        <f t="shared" si="2"/>
        <v/>
      </c>
      <c r="B45" s="1" t="str">
        <f t="shared" si="3"/>
        <v/>
      </c>
    </row>
    <row r="46" spans="1:2">
      <c r="A46" s="1" t="str">
        <f t="shared" si="2"/>
        <v/>
      </c>
      <c r="B46" s="1" t="str">
        <f t="shared" si="3"/>
        <v/>
      </c>
    </row>
    <row r="47" spans="1:2">
      <c r="A47" s="1" t="str">
        <f t="shared" si="2"/>
        <v/>
      </c>
      <c r="B47" s="1" t="str">
        <f t="shared" si="3"/>
        <v/>
      </c>
    </row>
    <row r="48" spans="1:2">
      <c r="A48" s="1" t="str">
        <f t="shared" si="2"/>
        <v/>
      </c>
      <c r="B48" s="1" t="str">
        <f t="shared" si="3"/>
        <v/>
      </c>
    </row>
    <row r="49" spans="1:2">
      <c r="A49" s="1" t="str">
        <f t="shared" si="2"/>
        <v/>
      </c>
      <c r="B49" s="1" t="str">
        <f t="shared" si="3"/>
        <v/>
      </c>
    </row>
    <row r="50" spans="1:2">
      <c r="A50" s="1" t="str">
        <f t="shared" si="2"/>
        <v/>
      </c>
      <c r="B50" s="1" t="str">
        <f t="shared" si="3"/>
        <v/>
      </c>
    </row>
    <row r="51" spans="1:2">
      <c r="A51" s="1" t="str">
        <f t="shared" si="2"/>
        <v/>
      </c>
      <c r="B51" s="1" t="str">
        <f t="shared" si="3"/>
        <v/>
      </c>
    </row>
    <row r="52" spans="1:2">
      <c r="A52" s="1" t="str">
        <f t="shared" si="2"/>
        <v/>
      </c>
      <c r="B52" s="1" t="str">
        <f t="shared" si="3"/>
        <v/>
      </c>
    </row>
    <row r="53" spans="1:2">
      <c r="A53" s="1" t="str">
        <f t="shared" si="2"/>
        <v/>
      </c>
      <c r="B53" s="1" t="str">
        <f t="shared" si="3"/>
        <v/>
      </c>
    </row>
    <row r="54" spans="1:2">
      <c r="A54" s="1" t="str">
        <f t="shared" si="2"/>
        <v/>
      </c>
      <c r="B54" s="1" t="str">
        <f t="shared" si="3"/>
        <v/>
      </c>
    </row>
    <row r="55" spans="1:2">
      <c r="A55" s="1" t="str">
        <f t="shared" si="2"/>
        <v/>
      </c>
      <c r="B55" s="1" t="str">
        <f t="shared" si="3"/>
        <v/>
      </c>
    </row>
    <row r="56" spans="1:2">
      <c r="A56" s="1" t="str">
        <f t="shared" si="2"/>
        <v/>
      </c>
      <c r="B56" s="1" t="str">
        <f t="shared" si="3"/>
        <v/>
      </c>
    </row>
    <row r="57" spans="1:2">
      <c r="A57" s="1" t="str">
        <f t="shared" si="2"/>
        <v/>
      </c>
      <c r="B57" s="1" t="str">
        <f t="shared" si="3"/>
        <v/>
      </c>
    </row>
    <row r="58" spans="1:2">
      <c r="A58" s="1" t="str">
        <f t="shared" si="2"/>
        <v/>
      </c>
      <c r="B58" s="1" t="str">
        <f t="shared" si="3"/>
        <v/>
      </c>
    </row>
    <row r="59" spans="1:2">
      <c r="A59" s="1" t="str">
        <f t="shared" si="2"/>
        <v/>
      </c>
      <c r="B59" s="1" t="str">
        <f t="shared" si="3"/>
        <v/>
      </c>
    </row>
    <row r="60" spans="1:2">
      <c r="A60" s="1" t="str">
        <f t="shared" si="2"/>
        <v/>
      </c>
      <c r="B60" s="1" t="str">
        <f t="shared" si="3"/>
        <v/>
      </c>
    </row>
    <row r="61" spans="1:2">
      <c r="A61" s="1" t="str">
        <f t="shared" si="2"/>
        <v/>
      </c>
      <c r="B61" s="1" t="str">
        <f t="shared" si="3"/>
        <v/>
      </c>
    </row>
    <row r="62" spans="1:2">
      <c r="A62" s="1" t="str">
        <f t="shared" si="2"/>
        <v/>
      </c>
      <c r="B62" s="1" t="str">
        <f t="shared" si="3"/>
        <v/>
      </c>
    </row>
    <row r="63" spans="1:2">
      <c r="A63" s="1" t="str">
        <f t="shared" si="2"/>
        <v/>
      </c>
      <c r="B63" s="1" t="str">
        <f t="shared" si="3"/>
        <v/>
      </c>
    </row>
    <row r="64" spans="1:2">
      <c r="A64" s="1" t="str">
        <f t="shared" si="2"/>
        <v/>
      </c>
      <c r="B64" s="1" t="str">
        <f t="shared" si="3"/>
        <v/>
      </c>
    </row>
    <row r="65" spans="1:2">
      <c r="A65" s="1" t="str">
        <f t="shared" si="2"/>
        <v/>
      </c>
      <c r="B65" s="1" t="str">
        <f t="shared" si="3"/>
        <v/>
      </c>
    </row>
    <row r="66" spans="1:2">
      <c r="A66" s="1" t="str">
        <f t="shared" si="2"/>
        <v/>
      </c>
      <c r="B66" s="1" t="str">
        <f t="shared" si="3"/>
        <v/>
      </c>
    </row>
    <row r="67" spans="1:2">
      <c r="A67" s="1" t="str">
        <f t="shared" si="2"/>
        <v/>
      </c>
      <c r="B67" s="1" t="str">
        <f t="shared" si="3"/>
        <v/>
      </c>
    </row>
    <row r="68" spans="1:2">
      <c r="A68" s="1" t="str">
        <f t="shared" si="2"/>
        <v/>
      </c>
      <c r="B68" s="1" t="str">
        <f t="shared" si="3"/>
        <v/>
      </c>
    </row>
    <row r="69" spans="1:2">
      <c r="A69" s="1" t="str">
        <f t="shared" si="2"/>
        <v/>
      </c>
      <c r="B69" s="1" t="str">
        <f t="shared" si="3"/>
        <v/>
      </c>
    </row>
    <row r="70" spans="1:2">
      <c r="A70" s="1" t="str">
        <f t="shared" si="2"/>
        <v/>
      </c>
      <c r="B70" s="1" t="str">
        <f t="shared" si="3"/>
        <v/>
      </c>
    </row>
    <row r="71" spans="1:2">
      <c r="A71" s="1" t="str">
        <f t="shared" si="2"/>
        <v/>
      </c>
      <c r="B71" s="1" t="str">
        <f t="shared" si="3"/>
        <v/>
      </c>
    </row>
    <row r="72" spans="1:2">
      <c r="A72" s="1" t="str">
        <f t="shared" si="2"/>
        <v/>
      </c>
      <c r="B72" s="1" t="str">
        <f t="shared" si="3"/>
        <v/>
      </c>
    </row>
    <row r="73" spans="1:2">
      <c r="A73" s="1" t="str">
        <f t="shared" si="2"/>
        <v/>
      </c>
      <c r="B73" s="1" t="str">
        <f t="shared" si="3"/>
        <v/>
      </c>
    </row>
    <row r="74" spans="1:2">
      <c r="A74" s="1" t="str">
        <f t="shared" ref="A74:A109" si="6">IF(C74=EDATE($C$5,0),1,"")</f>
        <v/>
      </c>
      <c r="B74" s="1" t="str">
        <f t="shared" si="3"/>
        <v/>
      </c>
    </row>
    <row r="75" spans="1:2">
      <c r="A75" s="1" t="str">
        <f t="shared" si="6"/>
        <v/>
      </c>
      <c r="B75" s="1" t="str">
        <f t="shared" si="3"/>
        <v/>
      </c>
    </row>
    <row r="76" spans="1:2">
      <c r="A76" s="1" t="str">
        <f t="shared" si="6"/>
        <v/>
      </c>
      <c r="B76" s="1" t="str">
        <f t="shared" ref="B76:B109" si="7">IF(OR(A76=1,C76=$E$5),1,"")</f>
        <v/>
      </c>
    </row>
    <row r="77" spans="1:2">
      <c r="A77" s="1" t="str">
        <f t="shared" si="6"/>
        <v/>
      </c>
      <c r="B77" s="1" t="str">
        <f t="shared" si="7"/>
        <v/>
      </c>
    </row>
    <row r="78" spans="1:2">
      <c r="A78" s="1" t="str">
        <f t="shared" si="6"/>
        <v/>
      </c>
      <c r="B78" s="1" t="str">
        <f t="shared" si="7"/>
        <v/>
      </c>
    </row>
    <row r="79" spans="1:2">
      <c r="A79" s="1" t="str">
        <f t="shared" si="6"/>
        <v/>
      </c>
      <c r="B79" s="1" t="str">
        <f t="shared" si="7"/>
        <v/>
      </c>
    </row>
    <row r="80" spans="1:2">
      <c r="A80" s="1" t="str">
        <f t="shared" si="6"/>
        <v/>
      </c>
      <c r="B80" s="1" t="str">
        <f t="shared" si="7"/>
        <v/>
      </c>
    </row>
    <row r="81" spans="1:2">
      <c r="A81" s="1" t="str">
        <f t="shared" si="6"/>
        <v/>
      </c>
      <c r="B81" s="1" t="str">
        <f t="shared" si="7"/>
        <v/>
      </c>
    </row>
    <row r="82" spans="1:2">
      <c r="A82" s="1" t="str">
        <f t="shared" si="6"/>
        <v/>
      </c>
      <c r="B82" s="1" t="str">
        <f t="shared" si="7"/>
        <v/>
      </c>
    </row>
    <row r="83" spans="1:2">
      <c r="A83" s="1" t="str">
        <f t="shared" si="6"/>
        <v/>
      </c>
      <c r="B83" s="1" t="str">
        <f t="shared" si="7"/>
        <v/>
      </c>
    </row>
    <row r="84" spans="1:2">
      <c r="A84" s="1" t="str">
        <f t="shared" si="6"/>
        <v/>
      </c>
      <c r="B84" s="1" t="str">
        <f t="shared" si="7"/>
        <v/>
      </c>
    </row>
    <row r="85" spans="1:2">
      <c r="A85" s="1" t="str">
        <f t="shared" si="6"/>
        <v/>
      </c>
      <c r="B85" s="1" t="str">
        <f t="shared" si="7"/>
        <v/>
      </c>
    </row>
    <row r="86" spans="1:2">
      <c r="A86" s="1" t="str">
        <f t="shared" si="6"/>
        <v/>
      </c>
      <c r="B86" s="1" t="str">
        <f t="shared" si="7"/>
        <v/>
      </c>
    </row>
    <row r="87" spans="1:2">
      <c r="A87" s="1" t="str">
        <f t="shared" si="6"/>
        <v/>
      </c>
      <c r="B87" s="1" t="str">
        <f t="shared" si="7"/>
        <v/>
      </c>
    </row>
    <row r="88" spans="1:2">
      <c r="A88" s="1" t="str">
        <f t="shared" si="6"/>
        <v/>
      </c>
      <c r="B88" s="1" t="str">
        <f t="shared" si="7"/>
        <v/>
      </c>
    </row>
    <row r="89" spans="1:2">
      <c r="A89" s="1" t="str">
        <f t="shared" si="6"/>
        <v/>
      </c>
      <c r="B89" s="1" t="str">
        <f t="shared" si="7"/>
        <v/>
      </c>
    </row>
    <row r="90" spans="1:2">
      <c r="A90" s="1" t="str">
        <f t="shared" si="6"/>
        <v/>
      </c>
      <c r="B90" s="1" t="str">
        <f t="shared" si="7"/>
        <v/>
      </c>
    </row>
    <row r="91" spans="1:2">
      <c r="A91" s="1" t="str">
        <f t="shared" si="6"/>
        <v/>
      </c>
      <c r="B91" s="1" t="str">
        <f t="shared" si="7"/>
        <v/>
      </c>
    </row>
    <row r="92" spans="1:2">
      <c r="A92" s="1" t="str">
        <f t="shared" si="6"/>
        <v/>
      </c>
      <c r="B92" s="1" t="str">
        <f t="shared" si="7"/>
        <v/>
      </c>
    </row>
    <row r="93" spans="1:2">
      <c r="A93" s="1" t="str">
        <f t="shared" si="6"/>
        <v/>
      </c>
      <c r="B93" s="1" t="str">
        <f t="shared" si="7"/>
        <v/>
      </c>
    </row>
    <row r="94" spans="1:2">
      <c r="A94" s="1" t="str">
        <f t="shared" si="6"/>
        <v/>
      </c>
      <c r="B94" s="1" t="str">
        <f t="shared" si="7"/>
        <v/>
      </c>
    </row>
    <row r="95" spans="1:2">
      <c r="A95" s="1" t="str">
        <f t="shared" si="6"/>
        <v/>
      </c>
      <c r="B95" s="1" t="str">
        <f t="shared" si="7"/>
        <v/>
      </c>
    </row>
    <row r="96" spans="1:2">
      <c r="A96" s="1" t="str">
        <f t="shared" si="6"/>
        <v/>
      </c>
      <c r="B96" s="1" t="str">
        <f t="shared" si="7"/>
        <v/>
      </c>
    </row>
    <row r="97" spans="1:2">
      <c r="A97" s="1" t="str">
        <f t="shared" si="6"/>
        <v/>
      </c>
      <c r="B97" s="1" t="str">
        <f t="shared" si="7"/>
        <v/>
      </c>
    </row>
    <row r="98" spans="1:2">
      <c r="A98" s="1" t="str">
        <f t="shared" si="6"/>
        <v/>
      </c>
      <c r="B98" s="1" t="str">
        <f t="shared" si="7"/>
        <v/>
      </c>
    </row>
    <row r="99" spans="1:2">
      <c r="A99" s="1" t="str">
        <f t="shared" si="6"/>
        <v/>
      </c>
      <c r="B99" s="1" t="str">
        <f t="shared" si="7"/>
        <v/>
      </c>
    </row>
    <row r="100" spans="1:2">
      <c r="A100" s="1" t="str">
        <f t="shared" si="6"/>
        <v/>
      </c>
      <c r="B100" s="1" t="str">
        <f t="shared" si="7"/>
        <v/>
      </c>
    </row>
    <row r="101" spans="1:2">
      <c r="A101" s="1" t="str">
        <f t="shared" si="6"/>
        <v/>
      </c>
      <c r="B101" s="1" t="str">
        <f t="shared" si="7"/>
        <v/>
      </c>
    </row>
    <row r="102" spans="1:2">
      <c r="A102" s="1" t="str">
        <f t="shared" si="6"/>
        <v/>
      </c>
      <c r="B102" s="1" t="str">
        <f t="shared" si="7"/>
        <v/>
      </c>
    </row>
    <row r="103" spans="1:2">
      <c r="A103" s="1" t="str">
        <f t="shared" si="6"/>
        <v/>
      </c>
      <c r="B103" s="1" t="str">
        <f t="shared" si="7"/>
        <v/>
      </c>
    </row>
    <row r="104" spans="1:2">
      <c r="A104" s="1" t="str">
        <f t="shared" si="6"/>
        <v/>
      </c>
      <c r="B104" s="1" t="str">
        <f t="shared" si="7"/>
        <v/>
      </c>
    </row>
    <row r="105" spans="1:2">
      <c r="A105" s="1" t="str">
        <f t="shared" si="6"/>
        <v/>
      </c>
      <c r="B105" s="1" t="str">
        <f t="shared" si="7"/>
        <v/>
      </c>
    </row>
    <row r="106" spans="1:2">
      <c r="A106" s="1" t="str">
        <f t="shared" si="6"/>
        <v/>
      </c>
      <c r="B106" s="1" t="str">
        <f t="shared" si="7"/>
        <v/>
      </c>
    </row>
    <row r="107" spans="1:2">
      <c r="A107" s="1" t="str">
        <f t="shared" si="6"/>
        <v/>
      </c>
      <c r="B107" s="1" t="str">
        <f t="shared" si="7"/>
        <v/>
      </c>
    </row>
    <row r="108" spans="1:2">
      <c r="A108" s="1" t="str">
        <f t="shared" si="6"/>
        <v/>
      </c>
      <c r="B108" s="1" t="str">
        <f t="shared" si="7"/>
        <v/>
      </c>
    </row>
    <row r="109" spans="1:2">
      <c r="A109" s="1" t="str">
        <f t="shared" si="6"/>
        <v/>
      </c>
      <c r="B109" s="1" t="str">
        <f t="shared" si="7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データ</vt:lpstr>
      <vt:lpstr>グラフ1</vt:lpstr>
      <vt:lpstr>データ!Print_Area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cp:lastPrinted>2024-01-17T00:36:25Z</cp:lastPrinted>
  <dcterms:created xsi:type="dcterms:W3CDTF">2023-11-14T07:42:46Z</dcterms:created>
  <dcterms:modified xsi:type="dcterms:W3CDTF">2025-02-14T05:50:54Z</dcterms:modified>
</cp:coreProperties>
</file>