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2_健康\（１）保健・医療\基本目標・KPI②\"/>
    </mc:Choice>
  </mc:AlternateContent>
  <xr:revisionPtr revIDLastSave="0" documentId="13_ncr:1_{A5515399-CDDC-40B2-A95B-DA284AD7BDC5}" xr6:coauthVersionLast="36" xr6:coauthVersionMax="36" xr10:uidLastSave="{00000000-0000-0000-0000-000000000000}"/>
  <bookViews>
    <workbookView xWindow="225" yWindow="90" windowWidth="20490" windowHeight="10920" activeTab="1" xr2:uid="{6D953688-21CC-47C6-B394-4BDDEE04E836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歩数">OFFSET(データ!$F$9,MATCH(データ!$C$5,データ!$C$9:$C$109,0)-1,0,データ!$B$6,1)</definedName>
    <definedName name="目標値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109" i="3" s="1"/>
  <c r="E9" i="3" l="1"/>
  <c r="D9" i="3"/>
  <c r="E10" i="3"/>
  <c r="E12" i="3"/>
  <c r="E11" i="3"/>
  <c r="B13" i="3"/>
  <c r="B23" i="3"/>
  <c r="B32" i="3"/>
  <c r="B50" i="3"/>
  <c r="B64" i="3"/>
  <c r="B73" i="3"/>
  <c r="B87" i="3"/>
  <c r="B96" i="3"/>
  <c r="B105" i="3"/>
  <c r="B19" i="3"/>
  <c r="B37" i="3"/>
  <c r="B51" i="3"/>
  <c r="B69" i="3"/>
  <c r="B83" i="3"/>
  <c r="B101" i="3"/>
  <c r="B15" i="3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B41" i="3"/>
  <c r="B55" i="3"/>
  <c r="B82" i="3"/>
  <c r="B11" i="3"/>
  <c r="B17" i="3"/>
  <c r="B26" i="3"/>
  <c r="B31" i="3"/>
  <c r="B40" i="3"/>
  <c r="B49" i="3"/>
  <c r="B58" i="3"/>
  <c r="B63" i="3"/>
  <c r="B72" i="3"/>
  <c r="B81" i="3"/>
  <c r="B90" i="3"/>
  <c r="B95" i="3"/>
  <c r="B104" i="3"/>
  <c r="B14" i="3"/>
  <c r="B28" i="3"/>
  <c r="B46" i="3"/>
  <c r="B60" i="3"/>
  <c r="B78" i="3"/>
  <c r="B92" i="3"/>
  <c r="B16" i="3"/>
  <c r="B12" i="3"/>
  <c r="B22" i="3"/>
  <c r="B27" i="3"/>
  <c r="B36" i="3"/>
  <c r="B45" i="3"/>
  <c r="B54" i="3"/>
  <c r="B59" i="3"/>
  <c r="B68" i="3"/>
  <c r="B77" i="3"/>
  <c r="B86" i="3"/>
  <c r="B91" i="3"/>
  <c r="B100" i="3"/>
</calcChain>
</file>

<file path=xl/sharedStrings.xml><?xml version="1.0" encoding="utf-8"?>
<sst xmlns="http://schemas.openxmlformats.org/spreadsheetml/2006/main" count="17" uniqueCount="17">
  <si>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</si>
  <si>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</si>
  <si>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</si>
  <si>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</si>
  <si>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</si>
  <si>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</si>
  <si>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</si>
  <si>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</si>
  <si>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</si>
  <si>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</si>
  <si>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</si>
  <si>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</si>
  <si>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日常生活における歩数(20～64歳の１日当たりの平均歩数)（資料：県健康福祉部「県民健康・栄養調査」）（単位：歩）</t>
    <rPh sb="0" eb="2">
      <t>ニチジョウ</t>
    </rPh>
    <rPh sb="2" eb="4">
      <t>セイカツ</t>
    </rPh>
    <rPh sb="8" eb="10">
      <t>ホスウ</t>
    </rPh>
    <rPh sb="16" eb="17">
      <t>サイ</t>
    </rPh>
    <rPh sb="19" eb="20">
      <t>ニチ</t>
    </rPh>
    <rPh sb="20" eb="21">
      <t>ア</t>
    </rPh>
    <rPh sb="24" eb="26">
      <t>ヘイキン</t>
    </rPh>
    <rPh sb="26" eb="28">
      <t>ホスウ</t>
    </rPh>
    <rPh sb="30" eb="32">
      <t>シリョウ</t>
    </rPh>
    <rPh sb="33" eb="34">
      <t>ケン</t>
    </rPh>
    <rPh sb="34" eb="36">
      <t>ケンコウ</t>
    </rPh>
    <rPh sb="36" eb="38">
      <t>フクシ</t>
    </rPh>
    <rPh sb="38" eb="39">
      <t>ブ</t>
    </rPh>
    <rPh sb="40" eb="42">
      <t>ケンミン</t>
    </rPh>
    <rPh sb="42" eb="44">
      <t>ケンコウ</t>
    </rPh>
    <rPh sb="45" eb="47">
      <t>エイヨウ</t>
    </rPh>
    <rPh sb="47" eb="49">
      <t>チョウサ</t>
    </rPh>
    <rPh sb="52" eb="54">
      <t>タンイ</t>
    </rPh>
    <rPh sb="55" eb="56">
      <t>ホ</t>
    </rPh>
    <phoneticPr fontId="6"/>
  </si>
  <si>
    <t>日常生活における歩数</t>
    <rPh sb="0" eb="4">
      <t>ニチジョウセイカツ</t>
    </rPh>
    <rPh sb="8" eb="10">
      <t>ホスウ</t>
    </rPh>
    <phoneticPr fontId="5"/>
  </si>
  <si>
    <t>H22</t>
    <phoneticPr fontId="2"/>
  </si>
  <si>
    <t>H28</t>
    <phoneticPr fontId="2"/>
  </si>
  <si>
    <t>R4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</si>
</sst>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);[Red]\(#,##0\)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32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6" fontId="7" fillId="0" borderId="0" xfId="0" applyNumberFormat="1" applyFont="1" applyFill="1">
      <alignment vertical="center"/>
    </xf>
    <xf numFmtId="178" fontId="7" fillId="0" borderId="1" xfId="0" applyNumberFormat="1" applyFont="1" applyBorder="1">
      <alignment vertical="center"/>
    </xf>
    <xf numFmtId="178" fontId="7" fillId="0" borderId="0" xfId="0" applyNumberFormat="1" applyFont="1">
      <alignment vertical="center"/>
    </xf>
    <xf numFmtId="178" fontId="7" fillId="0" borderId="7" xfId="0" applyNumberFormat="1" applyFont="1" applyBorder="1">
      <alignment vertical="center"/>
    </xf>
    <xf numFmtId="178" fontId="7" fillId="0" borderId="0" xfId="0" applyNumberFormat="1" applyFont="1" applyAlignment="1">
      <alignment vertical="center" wrapText="1"/>
    </xf>
    <xf numFmtId="178" fontId="7" fillId="0" borderId="0" xfId="0" applyNumberFormat="1" applyFont="1" applyFill="1">
      <alignment vertical="center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9966"/>
      <color rgb="FFFF6600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/>
              <a:t>日常生活における歩数</a:t>
            </a:r>
            <a:r>
              <a:rPr lang="en-US" altLang="ja-JP" sz="2200"/>
              <a:t>(20</a:t>
            </a:r>
            <a:r>
              <a:rPr lang="ja-JP" altLang="en-US" sz="2200"/>
              <a:t>～</a:t>
            </a:r>
            <a:r>
              <a:rPr lang="en-US" altLang="ja-JP" sz="2200"/>
              <a:t>64</a:t>
            </a:r>
            <a:r>
              <a:rPr lang="ja-JP" altLang="en-US" sz="2200"/>
              <a:t>歳の１日当たりの平均歩数</a:t>
            </a:r>
            <a:r>
              <a:rPr lang="en-US" altLang="ja-JP" sz="2200"/>
              <a:t>)</a:t>
            </a:r>
            <a:endParaRPr lang="ja-JP" sz="2200"/>
          </a:p>
        </c:rich>
      </c:tx>
      <c:layout>
        <c:manualLayout>
          <c:xMode val="edge"/>
          <c:yMode val="edge"/>
          <c:x val="0.13657788266627241"/>
          <c:y val="0.165189050989769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2426477058179346"/>
          <c:w val="0.89510003709559061"/>
          <c:h val="0.590552047806595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日常生活における歩数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F6-4875-B4F3-3F91714D5C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"/>
                <c:pt idx="0">
                  <c:v>2005</c:v>
                </c:pt>
                <c:pt idx="1">
                  <c:v>10</c:v>
                </c:pt>
                <c:pt idx="2">
                  <c:v>16</c:v>
                </c:pt>
                <c:pt idx="3">
                  <c:v>22</c:v>
                </c:pt>
              </c:strCache>
            </c:strRef>
          </c:cat>
          <c:val>
            <c:numRef>
              <c:f>[0]!歩数</c:f>
              <c:numCache>
                <c:formatCode>#,##0_);[Red]\(#,##0\)</c:formatCode>
                <c:ptCount val="4"/>
                <c:pt idx="0">
                  <c:v>7705</c:v>
                </c:pt>
                <c:pt idx="1">
                  <c:v>6567</c:v>
                </c:pt>
                <c:pt idx="2">
                  <c:v>6747</c:v>
                </c:pt>
                <c:pt idx="3">
                  <c:v>6184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100"/>
        <c:axId val="503942808"/>
        <c:axId val="503943792"/>
      </c:bar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tabSelected="1"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0.46266</cdr:x>
      <cdr:y>0.9418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4299858" y="5715583"/>
          <a:ext cx="4993821" cy="353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資料：県健康福祉部「県民健康・栄養調査」</a:t>
          </a:r>
        </a:p>
      </cdr:txBody>
    </cdr:sp>
  </cdr:relSizeAnchor>
  <cdr:relSizeAnchor xmlns:cdr="http://schemas.openxmlformats.org/drawingml/2006/chartDrawing">
    <cdr:from>
      <cdr:x>0.04171</cdr:x>
      <cdr:y>0.16797</cdr:y>
    </cdr:from>
    <cdr:to>
      <cdr:x>0.14006</cdr:x>
      <cdr:y>0.25196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387624" y="1019356"/>
          <a:ext cx="91403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（歩）</a:t>
          </a:r>
        </a:p>
      </cdr:txBody>
    </cdr:sp>
  </cdr:relSizeAnchor>
  <cdr:relSizeAnchor xmlns:cdr="http://schemas.openxmlformats.org/drawingml/2006/chartDrawing">
    <cdr:from>
      <cdr:x>0.89894</cdr:x>
      <cdr:y>0.88077</cdr:y>
    </cdr:from>
    <cdr:to>
      <cdr:x>0.99729</cdr:x>
      <cdr:y>0.96476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354444" y="5345183"/>
          <a:ext cx="914034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0.00293</cdr:x>
      <cdr:y>0.00836</cdr:y>
    </cdr:from>
    <cdr:to>
      <cdr:x>0.98202</cdr:x>
      <cdr:y>0.13348</cdr:y>
    </cdr:to>
    <cdr:sp macro="" textlink="">
      <cdr:nvSpPr>
        <cdr:cNvPr id="9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5D5BFC78-B206-4AC5-8309-291E02A2AE88}"/>
            </a:ext>
          </a:extLst>
        </cdr:cNvPr>
        <cdr:cNvSpPr txBox="1"/>
      </cdr:nvSpPr>
      <cdr:spPr>
        <a:xfrm xmlns:a="http://schemas.openxmlformats.org/drawingml/2006/main">
          <a:off x="27230" y="50735"/>
          <a:ext cx="9099349" cy="759310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日常生活における歩数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(20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～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64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歳の１日当たりの平均歩数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)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は、コロナ禍での外出制限等の影響もあり、目標値に達していません。</a:t>
          </a:r>
          <a:endParaRPr kumimoji="1"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0.91908</cdr:x>
      <cdr:y>0.16084</cdr:y>
    </cdr:from>
    <cdr:to>
      <cdr:x>0.9858</cdr:x>
      <cdr:y>0.23312</cdr:y>
    </cdr:to>
    <cdr:sp macro="" textlink="">
      <cdr:nvSpPr>
        <cdr:cNvPr id="10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4C3D400-82F1-4405-B5E4-2111C08B96D2}"/>
            </a:ext>
          </a:extLst>
        </cdr:cNvPr>
        <cdr:cNvSpPr txBox="1"/>
      </cdr:nvSpPr>
      <cdr:spPr>
        <a:xfrm xmlns:a="http://schemas.openxmlformats.org/drawingml/2006/main">
          <a:off x="8541657" y="976087"/>
          <a:ext cx="620085" cy="43865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dimension ref="A1:R109"/>
  <sheetViews>
    <sheetView zoomScaleNormal="100" workbookViewId="0">
      <selection activeCell="D15" sqref="D15"/>
    </sheetView>
  </sheetViews>
  <sheetFormatPr defaultRowHeight="13.5" x14ac:dyDescent="0.4"/>
  <cols>
    <col min="1" max="2" width="5.625" style="5" customWidth="1"/>
    <col min="3" max="3" width="9.5" style="9" bestFit="1" customWidth="1"/>
    <col min="4" max="4" width="12.125" style="9" customWidth="1"/>
    <col min="5" max="5" width="9" style="9"/>
    <col min="6" max="7" width="9" style="28"/>
    <col min="8" max="9" width="9" style="23"/>
    <col min="10" max="16384" width="9" style="9"/>
  </cols>
  <sheetData>
    <row r="1" spans="1:18" x14ac:dyDescent="0.4">
      <c r="A1" s="4" t="s">
        <v>0</v>
      </c>
      <c r="C1" s="1" t="s">
        <v>1</v>
      </c>
      <c r="D1" s="6"/>
      <c r="E1" s="6"/>
      <c r="F1" s="27"/>
      <c r="G1" s="27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2</v>
      </c>
      <c r="C2" s="10" t="s">
        <v>3</v>
      </c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4</v>
      </c>
      <c r="C3" s="10" t="s">
        <v>11</v>
      </c>
      <c r="H3" s="9"/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5</v>
      </c>
      <c r="H4" s="9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38353</v>
      </c>
      <c r="D5" s="17" t="s">
        <v>6</v>
      </c>
      <c r="E5" s="18">
        <f>MAX($C$9:$C$109)</f>
        <v>44562</v>
      </c>
      <c r="F5" s="29" t="s">
        <v>7</v>
      </c>
      <c r="G5" s="29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4</v>
      </c>
      <c r="H6" s="9"/>
      <c r="I6" s="9"/>
    </row>
    <row r="7" spans="1:18" x14ac:dyDescent="0.4">
      <c r="A7" s="20"/>
      <c r="C7" s="9" t="s">
        <v>12</v>
      </c>
      <c r="H7" s="9"/>
      <c r="I7" s="9"/>
    </row>
    <row r="8" spans="1:18" s="22" customFormat="1" ht="40.5" x14ac:dyDescent="0.4">
      <c r="A8" s="21"/>
      <c r="B8" s="21"/>
      <c r="C8" s="22" t="s">
        <v>8</v>
      </c>
      <c r="D8" s="22" t="s">
        <v>9</v>
      </c>
      <c r="E8" s="22" t="s">
        <v>10</v>
      </c>
      <c r="F8" s="30" t="s">
        <v>13</v>
      </c>
      <c r="G8" s="30"/>
      <c r="H8" s="25"/>
      <c r="I8" s="25"/>
    </row>
    <row r="9" spans="1:18" x14ac:dyDescent="0.15">
      <c r="A9" s="2">
        <f>IF(C9=EDATE($C$5,0),1,"")</f>
        <v>1</v>
      </c>
      <c r="B9" s="2">
        <f>IF(C9=EDATE($C$5,0),1,"")</f>
        <v>1</v>
      </c>
      <c r="C9" s="24">
        <v>38353</v>
      </c>
      <c r="D9" s="3" t="str">
        <f t="shared" ref="D9" si="0">IF(OR(A9=1,B9=1,A9),TEXT(C9,"ge"),TEXT(C9," "))</f>
        <v>H17</v>
      </c>
      <c r="E9" s="3" t="str">
        <f t="shared" ref="E9:E12" si="1">IF(OR(A9=1,A9),TEXT(C9,"yyyy"),TEXT(C9,"yy"))</f>
        <v>2005</v>
      </c>
      <c r="F9" s="31">
        <v>7705</v>
      </c>
      <c r="G9" s="31"/>
      <c r="H9" s="26"/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40179</v>
      </c>
      <c r="D10" s="3" t="s">
        <v>14</v>
      </c>
      <c r="E10" s="3" t="str">
        <f t="shared" si="1"/>
        <v>10</v>
      </c>
      <c r="F10" s="31">
        <v>6567</v>
      </c>
      <c r="G10" s="31"/>
      <c r="H10" s="26"/>
    </row>
    <row r="11" spans="1:18" x14ac:dyDescent="0.15">
      <c r="A11" s="2" t="str">
        <f t="shared" si="2"/>
        <v/>
      </c>
      <c r="B11" s="2" t="str">
        <f>IF(OR(A11=1,C11=$E$5),1,"")</f>
        <v/>
      </c>
      <c r="C11" s="24">
        <v>42370</v>
      </c>
      <c r="D11" s="3" t="s">
        <v>15</v>
      </c>
      <c r="E11" s="3" t="str">
        <f t="shared" si="1"/>
        <v>16</v>
      </c>
      <c r="F11" s="31">
        <v>6747</v>
      </c>
      <c r="G11" s="31"/>
      <c r="H11" s="26"/>
    </row>
    <row r="12" spans="1:18" x14ac:dyDescent="0.15">
      <c r="A12" s="2" t="str">
        <f t="shared" si="2"/>
        <v/>
      </c>
      <c r="B12" s="2">
        <f t="shared" ref="B12:B75" si="3">IF(OR(A12=1,C12=$E$5),1,"")</f>
        <v>1</v>
      </c>
      <c r="C12" s="24">
        <v>44562</v>
      </c>
      <c r="D12" s="3" t="s">
        <v>16</v>
      </c>
      <c r="E12" s="3" t="str">
        <f t="shared" si="1"/>
        <v>22</v>
      </c>
      <c r="F12" s="31">
        <v>6184</v>
      </c>
      <c r="G12" s="31"/>
      <c r="H12" s="26"/>
    </row>
    <row r="13" spans="1:18" x14ac:dyDescent="0.15">
      <c r="A13" s="2" t="str">
        <f t="shared" si="2"/>
        <v/>
      </c>
      <c r="B13" s="2" t="str">
        <f t="shared" si="3"/>
        <v/>
      </c>
      <c r="C13" s="24"/>
      <c r="D13" s="3"/>
      <c r="E13" s="3"/>
      <c r="F13" s="31"/>
      <c r="G13" s="31"/>
      <c r="H13" s="26"/>
    </row>
    <row r="14" spans="1:18" x14ac:dyDescent="0.15">
      <c r="A14" s="2" t="str">
        <f t="shared" si="2"/>
        <v/>
      </c>
      <c r="B14" s="2" t="str">
        <f t="shared" si="3"/>
        <v/>
      </c>
      <c r="C14" s="24"/>
      <c r="D14" s="3"/>
      <c r="E14" s="3"/>
      <c r="F14" s="31"/>
      <c r="G14" s="31"/>
      <c r="H14" s="26"/>
    </row>
    <row r="15" spans="1:18" x14ac:dyDescent="0.15">
      <c r="A15" s="2" t="str">
        <f t="shared" si="2"/>
        <v/>
      </c>
      <c r="B15" s="2" t="str">
        <f t="shared" si="3"/>
        <v/>
      </c>
      <c r="C15" s="24"/>
      <c r="D15" s="3"/>
      <c r="E15" s="3"/>
      <c r="F15" s="31"/>
      <c r="G15" s="31"/>
      <c r="H15" s="26"/>
      <c r="J15" s="23"/>
    </row>
    <row r="16" spans="1:18" x14ac:dyDescent="0.15">
      <c r="A16" s="2" t="str">
        <f t="shared" si="2"/>
        <v/>
      </c>
      <c r="B16" s="2" t="str">
        <f t="shared" si="3"/>
        <v/>
      </c>
      <c r="C16" s="24"/>
      <c r="D16" s="3"/>
      <c r="E16" s="3"/>
      <c r="F16" s="31"/>
      <c r="G16" s="31"/>
      <c r="H16" s="26"/>
    </row>
    <row r="17" spans="1:11" x14ac:dyDescent="0.15">
      <c r="A17" s="2" t="str">
        <f t="shared" si="2"/>
        <v/>
      </c>
      <c r="B17" s="2" t="str">
        <f t="shared" si="3"/>
        <v/>
      </c>
      <c r="C17" s="24"/>
      <c r="D17" s="3"/>
      <c r="E17" s="3"/>
    </row>
    <row r="18" spans="1:11" x14ac:dyDescent="0.15">
      <c r="A18" s="2" t="str">
        <f t="shared" si="2"/>
        <v/>
      </c>
      <c r="B18" s="2" t="str">
        <f t="shared" si="3"/>
        <v/>
      </c>
      <c r="C18" s="24"/>
      <c r="D18" s="3"/>
      <c r="E18" s="3"/>
    </row>
    <row r="19" spans="1:11" x14ac:dyDescent="0.15">
      <c r="A19" s="2" t="str">
        <f t="shared" si="2"/>
        <v/>
      </c>
      <c r="B19" s="2" t="str">
        <f t="shared" si="3"/>
        <v/>
      </c>
      <c r="C19" s="24"/>
      <c r="D19" s="3"/>
      <c r="E19" s="3"/>
    </row>
    <row r="20" spans="1:11" x14ac:dyDescent="0.15">
      <c r="A20" s="2" t="str">
        <f t="shared" si="2"/>
        <v/>
      </c>
      <c r="B20" s="2" t="str">
        <f t="shared" si="3"/>
        <v/>
      </c>
      <c r="C20" s="24"/>
      <c r="D20" s="3"/>
      <c r="E20" s="3"/>
    </row>
    <row r="21" spans="1:11" x14ac:dyDescent="0.15">
      <c r="A21" s="2" t="str">
        <f t="shared" si="2"/>
        <v/>
      </c>
      <c r="B21" s="2" t="str">
        <f t="shared" si="3"/>
        <v/>
      </c>
      <c r="C21" s="24"/>
      <c r="D21" s="3"/>
      <c r="E21" s="3"/>
    </row>
    <row r="22" spans="1:11" x14ac:dyDescent="0.15">
      <c r="A22" s="2" t="str">
        <f t="shared" si="2"/>
        <v/>
      </c>
      <c r="B22" s="2" t="str">
        <f t="shared" si="3"/>
        <v/>
      </c>
      <c r="C22" s="24"/>
      <c r="D22" s="3"/>
      <c r="E22" s="3"/>
    </row>
    <row r="23" spans="1:11" x14ac:dyDescent="0.15">
      <c r="A23" s="2" t="str">
        <f t="shared" si="2"/>
        <v/>
      </c>
      <c r="B23" s="2" t="str">
        <f t="shared" si="3"/>
        <v/>
      </c>
      <c r="C23" s="24"/>
      <c r="D23" s="3"/>
      <c r="E23" s="3"/>
      <c r="J23" s="23"/>
      <c r="K23" s="23"/>
    </row>
    <row r="24" spans="1:11" x14ac:dyDescent="0.15">
      <c r="A24" s="2" t="str">
        <f t="shared" si="2"/>
        <v/>
      </c>
      <c r="B24" s="2" t="str">
        <f t="shared" si="3"/>
        <v/>
      </c>
      <c r="C24" s="24"/>
      <c r="D24" s="3"/>
      <c r="E24" s="3"/>
    </row>
    <row r="25" spans="1:11" x14ac:dyDescent="0.15">
      <c r="A25" s="2" t="str">
        <f t="shared" si="2"/>
        <v/>
      </c>
      <c r="B25" s="2" t="str">
        <f t="shared" si="3"/>
        <v/>
      </c>
      <c r="C25" s="24"/>
      <c r="D25" s="3"/>
      <c r="E25" s="3"/>
    </row>
    <row r="26" spans="1:11" x14ac:dyDescent="0.15">
      <c r="A26" s="2" t="str">
        <f t="shared" si="2"/>
        <v/>
      </c>
      <c r="B26" s="2" t="str">
        <f t="shared" si="3"/>
        <v/>
      </c>
      <c r="C26" s="24"/>
      <c r="D26" s="3"/>
      <c r="E26" s="3"/>
      <c r="J26" s="23"/>
      <c r="K26" s="23"/>
    </row>
    <row r="27" spans="1:11" x14ac:dyDescent="0.15">
      <c r="A27" s="2" t="str">
        <f t="shared" si="2"/>
        <v/>
      </c>
      <c r="B27" s="2" t="str">
        <f t="shared" si="3"/>
        <v/>
      </c>
    </row>
    <row r="28" spans="1:11" x14ac:dyDescent="0.15">
      <c r="A28" s="2" t="str">
        <f t="shared" si="2"/>
        <v/>
      </c>
      <c r="B28" s="2" t="str">
        <f t="shared" si="3"/>
        <v/>
      </c>
    </row>
    <row r="29" spans="1:11" x14ac:dyDescent="0.15">
      <c r="A29" s="2" t="str">
        <f t="shared" si="2"/>
        <v/>
      </c>
      <c r="B29" s="2" t="str">
        <f t="shared" si="3"/>
        <v/>
      </c>
    </row>
    <row r="30" spans="1:11" x14ac:dyDescent="0.15">
      <c r="A30" s="2" t="str">
        <f t="shared" si="2"/>
        <v/>
      </c>
      <c r="B30" s="2" t="str">
        <f t="shared" si="3"/>
        <v/>
      </c>
    </row>
    <row r="31" spans="1:11" x14ac:dyDescent="0.15">
      <c r="A31" s="2" t="str">
        <f t="shared" si="2"/>
        <v/>
      </c>
      <c r="B31" s="2" t="str">
        <f t="shared" si="3"/>
        <v/>
      </c>
    </row>
    <row r="32" spans="1:11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1" orientation="landscape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2024-03-18T04:14:52Z</cp:lastPrinted>
  <dcterms:created xsi:type="dcterms:W3CDTF">2023-11-15T06:22:14Z</dcterms:created>
  <dcterms:modified xsi:type="dcterms:W3CDTF">2024-03-26T01:30:08Z</dcterms:modified>
</cp:coreProperties>
</file>