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CF93FF2E-0C4C-493B-A213-B89D14702276}" xr6:coauthVersionLast="36" xr6:coauthVersionMax="47" xr10:uidLastSave="{00000000-0000-0000-0000-000000000000}"/>
  <bookViews>
    <workbookView xWindow="-120" yWindow="-120" windowWidth="20730" windowHeight="11160" xr2:uid="{68C1BA5E-2FAA-4929-A7DC-F3CB51F3455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E20" i="2" s="1"/>
  <c r="A19" i="2"/>
  <c r="E19" i="2" s="1"/>
  <c r="A18" i="2"/>
  <c r="E18" i="2" s="1"/>
  <c r="A17" i="2"/>
  <c r="A16" i="2"/>
  <c r="A15" i="2"/>
  <c r="E15" i="2" s="1"/>
  <c r="A14" i="2"/>
  <c r="A13" i="2"/>
  <c r="A12" i="2"/>
  <c r="E12" i="2" s="1"/>
  <c r="A11" i="2"/>
  <c r="E11" i="2" s="1"/>
  <c r="B10" i="2"/>
  <c r="A10" i="2"/>
  <c r="B9" i="2"/>
  <c r="A9" i="2"/>
  <c r="E9" i="2" s="1"/>
  <c r="B6" i="2"/>
  <c r="E5" i="2"/>
  <c r="B82" i="2" l="1"/>
  <c r="B50" i="2"/>
  <c r="B75" i="2"/>
  <c r="B16" i="2"/>
  <c r="B43" i="2"/>
  <c r="B56" i="2"/>
  <c r="B69" i="2"/>
  <c r="B24" i="2"/>
  <c r="B37" i="2"/>
  <c r="B91" i="2"/>
  <c r="D10" i="2"/>
  <c r="B88" i="2"/>
  <c r="B101" i="2"/>
  <c r="B107" i="2"/>
  <c r="B13" i="2"/>
  <c r="B28" i="2"/>
  <c r="B41" i="2"/>
  <c r="B54" i="2"/>
  <c r="B14" i="2"/>
  <c r="D14" i="2" s="1"/>
  <c r="B22" i="2"/>
  <c r="B29" i="2"/>
  <c r="B35" i="2"/>
  <c r="B42" i="2"/>
  <c r="B48" i="2"/>
  <c r="B61" i="2"/>
  <c r="B67" i="2"/>
  <c r="B74" i="2"/>
  <c r="B80" i="2"/>
  <c r="B93" i="2"/>
  <c r="B99" i="2"/>
  <c r="B106" i="2"/>
  <c r="E10" i="2"/>
  <c r="E14" i="2"/>
  <c r="B21" i="2"/>
  <c r="D21" i="2" s="1"/>
  <c r="B47" i="2"/>
  <c r="B60" i="2"/>
  <c r="B73" i="2"/>
  <c r="B79" i="2"/>
  <c r="B86" i="2"/>
  <c r="B92" i="2"/>
  <c r="B105" i="2"/>
  <c r="B15" i="2"/>
  <c r="D15" i="2" s="1"/>
  <c r="B23" i="2"/>
  <c r="B30" i="2"/>
  <c r="B36" i="2"/>
  <c r="B49" i="2"/>
  <c r="B55" i="2"/>
  <c r="B62" i="2"/>
  <c r="B68" i="2"/>
  <c r="B81" i="2"/>
  <c r="B87" i="2"/>
  <c r="B94" i="2"/>
  <c r="B100" i="2"/>
  <c r="B17" i="2"/>
  <c r="B38" i="2"/>
  <c r="B44" i="2"/>
  <c r="B70" i="2"/>
  <c r="B89" i="2"/>
  <c r="B102" i="2"/>
  <c r="B18" i="2"/>
  <c r="D18" i="2" s="1"/>
  <c r="B26" i="2"/>
  <c r="B32" i="2"/>
  <c r="B45" i="2"/>
  <c r="B51" i="2"/>
  <c r="B58" i="2"/>
  <c r="B64" i="2"/>
  <c r="B77" i="2"/>
  <c r="B83" i="2"/>
  <c r="B90" i="2"/>
  <c r="B96" i="2"/>
  <c r="B109" i="2"/>
  <c r="E16" i="2"/>
  <c r="B25" i="2"/>
  <c r="B63" i="2"/>
  <c r="D16" i="2"/>
  <c r="B11" i="2"/>
  <c r="D11" i="2" s="1"/>
  <c r="B19" i="2"/>
  <c r="D19" i="2" s="1"/>
  <c r="B33" i="2"/>
  <c r="B39" i="2"/>
  <c r="B46" i="2"/>
  <c r="B52" i="2"/>
  <c r="B65" i="2"/>
  <c r="B71" i="2"/>
  <c r="B78" i="2"/>
  <c r="B84" i="2"/>
  <c r="B97" i="2"/>
  <c r="B103" i="2"/>
  <c r="D9" i="2"/>
  <c r="D13" i="2"/>
  <c r="D17" i="2"/>
  <c r="B31" i="2"/>
  <c r="B57" i="2"/>
  <c r="B76" i="2"/>
  <c r="B95" i="2"/>
  <c r="B108" i="2"/>
  <c r="B12" i="2"/>
  <c r="D12" i="2" s="1"/>
  <c r="B20" i="2"/>
  <c r="D20" i="2" s="1"/>
  <c r="B27" i="2"/>
  <c r="B34" i="2"/>
  <c r="B40" i="2"/>
  <c r="B53" i="2"/>
  <c r="B59" i="2"/>
  <c r="B66" i="2"/>
  <c r="B72" i="2"/>
  <c r="B85" i="2"/>
  <c r="B98" i="2"/>
  <c r="B104" i="2"/>
  <c r="E13" i="2"/>
  <c r="E17" i="2"/>
  <c r="E21" i="2"/>
</calcChain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<sst xmlns="http://schemas.openxmlformats.org/spreadsheetml/2006/main" count="15" uniqueCount="15">
  <si>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4"/>
  </si>
  <si>
    <t>全国</t>
    <rPh sb="0" eb="2">
      <t>ゼンコク</t>
    </rPh>
    <phoneticPr fontId="4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</si>
  <si>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</si>
  <si>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</si>
  <si>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</si>
  <si>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</si>
  <si>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</si>
  <si>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</si>
  <si>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</si>
  <si>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</si>
  <si>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</si>
  <si>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</si>
  <si>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</si>
  <si>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県内企業における新規高等学校卒業者の就職後３年以内の離職率（資料：青森労働局）（単位：％）</t>
    <rPh sb="0" eb="2">
      <t>ケンナイ</t>
    </rPh>
    <rPh sb="2" eb="4">
      <t>キギョウ</t>
    </rPh>
    <rPh sb="8" eb="10">
      <t>シンキ</t>
    </rPh>
    <rPh sb="10" eb="12">
      <t>コウトウ</t>
    </rPh>
    <rPh sb="12" eb="14">
      <t>ガッコウ</t>
    </rPh>
    <rPh sb="14" eb="17">
      <t>ソツギョウシャ</t>
    </rPh>
    <rPh sb="18" eb="20">
      <t>シュウショク</t>
    </rPh>
    <rPh sb="20" eb="21">
      <t>ゴ</t>
    </rPh>
    <rPh sb="22" eb="23">
      <t>ネン</t>
    </rPh>
    <rPh sb="23" eb="25">
      <t>イナイ</t>
    </rPh>
    <rPh sb="26" eb="29">
      <t>リショクリツ</t>
    </rPh>
    <rPh sb="33" eb="35">
      <t>アオモリ</t>
    </rPh>
    <rPh sb="35" eb="37">
      <t>ロウドウ</t>
    </rPh>
    <rPh sb="37" eb="38">
      <t>キョク</t>
    </rPh>
    <rPh sb="40" eb="42">
      <t>タンイ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</si>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</sst>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2" borderId="0" xfId="0" applyFont="1" applyFill="1" applyAlignment="1"/>
    <xf numFmtId="0" fontId="2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2" fillId="0" borderId="0" xfId="1" applyFont="1">
      <alignment vertical="center"/>
    </xf>
    <xf numFmtId="38" fontId="2" fillId="0" borderId="0" xfId="1" applyFont="1" applyFill="1">
      <alignment vertical="center"/>
    </xf>
    <xf numFmtId="38" fontId="5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176" fontId="5" fillId="0" borderId="2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176" fontId="5" fillId="0" borderId="7" xfId="0" applyNumberFormat="1" applyFont="1" applyBorder="1">
      <alignment vertical="center"/>
    </xf>
  </cellXfs>
  <cellStyles count="4">
    <cellStyle name="桁区切り" xfId="1" builtinId="6"/>
    <cellStyle name="標準" xfId="0" builtinId="0"/>
    <cellStyle name="標準 2 4" xfId="2" xr:uid="{8A70BB41-52AA-4F77-BF27-DEA631D0D947}"/>
    <cellStyle name="標準 3 2" xfId="3" xr:uid="{9CFE9ECC-B5E5-4B09-9BF3-013EDBDCBE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県内企業における新規高等学校卒業者の</a:t>
            </a:r>
            <a:endParaRPr lang="en-US"/>
          </a:p>
          <a:p>
            <a:pPr>
              <a:defRPr/>
            </a:pPr>
            <a:r>
              <a:rPr lang="ja-JP"/>
              <a:t>就職後３年以内の離職率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24780026589661E-2"/>
          <c:y val="0.18061544868202203"/>
          <c:w val="0.90111578244753676"/>
          <c:h val="0.6208700489926186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3"/>
                <c:pt idx="0">
                  <c:v>43.5</c:v>
                </c:pt>
                <c:pt idx="1">
                  <c:v>37.299999999999997</c:v>
                </c:pt>
                <c:pt idx="2">
                  <c:v>46.4</c:v>
                </c:pt>
                <c:pt idx="3">
                  <c:v>48.9</c:v>
                </c:pt>
                <c:pt idx="4">
                  <c:v>50.3</c:v>
                </c:pt>
                <c:pt idx="5">
                  <c:v>49.5</c:v>
                </c:pt>
                <c:pt idx="6">
                  <c:v>48.1</c:v>
                </c:pt>
                <c:pt idx="7">
                  <c:v>43.3</c:v>
                </c:pt>
                <c:pt idx="8">
                  <c:v>43.4</c:v>
                </c:pt>
                <c:pt idx="9">
                  <c:v>41.6</c:v>
                </c:pt>
                <c:pt idx="10">
                  <c:v>40.200000000000003</c:v>
                </c:pt>
                <c:pt idx="11">
                  <c:v>39.700000000000003</c:v>
                </c:pt>
                <c:pt idx="12">
                  <c:v>39.700000000000003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03-4760-B973-B56E6A3B95AE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2008</c:v>
                </c:pt>
                <c:pt idx="1">
                  <c:v>09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3"/>
                <c:pt idx="0">
                  <c:v>37.4</c:v>
                </c:pt>
                <c:pt idx="1">
                  <c:v>35.700000000000003</c:v>
                </c:pt>
                <c:pt idx="2">
                  <c:v>39.200000000000003</c:v>
                </c:pt>
                <c:pt idx="3">
                  <c:v>39.6</c:v>
                </c:pt>
                <c:pt idx="4">
                  <c:v>40</c:v>
                </c:pt>
                <c:pt idx="5">
                  <c:v>40.9</c:v>
                </c:pt>
                <c:pt idx="6">
                  <c:v>40.799999999999997</c:v>
                </c:pt>
                <c:pt idx="7">
                  <c:v>39.299999999999997</c:v>
                </c:pt>
                <c:pt idx="8">
                  <c:v>39.200000000000003</c:v>
                </c:pt>
                <c:pt idx="9">
                  <c:v>39.5</c:v>
                </c:pt>
                <c:pt idx="10">
                  <c:v>36.9</c:v>
                </c:pt>
                <c:pt idx="11">
                  <c:v>35.9</c:v>
                </c:pt>
                <c:pt idx="12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03-4760-B973-B56E6A3B9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304952"/>
        <c:axId val="1265301672"/>
      </c:lineChart>
      <c:catAx>
        <c:axId val="126530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265301672"/>
        <c:crosses val="autoZero"/>
        <c:auto val="1"/>
        <c:lblAlgn val="ctr"/>
        <c:lblOffset val="100"/>
        <c:noMultiLvlLbl val="0"/>
      </c:catAx>
      <c:valAx>
        <c:axId val="126530167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26530495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9124065444408693E-2"/>
          <c:y val="0.61750286606407312"/>
          <c:w val="0.34367144815098"/>
          <c:h val="5.394241206964803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5A2C6A1-330B-47B9-9304-2F68DFF8233D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E66209B-1967-4470-B587-34856BA19AC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0.07614</cdr:x>
      <cdr:y>0.88206</cdr:y>
    </cdr:from>
    <cdr:to>
      <cdr:x>0.30411</cdr:x>
      <cdr:y>0.94068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4C0F23D-591F-45E4-8A1B-505062A910FC}"/>
            </a:ext>
          </a:extLst>
        </cdr:cNvPr>
        <cdr:cNvSpPr txBox="1"/>
      </cdr:nvSpPr>
      <cdr:spPr>
        <a:xfrm xmlns:a="http://schemas.openxmlformats.org/drawingml/2006/main">
          <a:off x="707939" y="5358885"/>
          <a:ext cx="2119527" cy="35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各年３月卒（３年後）</a:t>
          </a:r>
        </a:p>
      </cdr:txBody>
    </cdr:sp>
  </cdr:relSizeAnchor>
  <cdr:relSizeAnchor xmlns:cdr="http://schemas.openxmlformats.org/drawingml/2006/chartDrawing">
    <cdr:from>
      <cdr:x>0.03692</cdr:x>
      <cdr:y>0.10946</cdr:y>
    </cdr:from>
    <cdr:to>
      <cdr:x>0.13527</cdr:x>
      <cdr:y>0.1815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5CFDC77-1977-4141-B49C-84613FA1021B}"/>
            </a:ext>
          </a:extLst>
        </cdr:cNvPr>
        <cdr:cNvSpPr txBox="1"/>
      </cdr:nvSpPr>
      <cdr:spPr>
        <a:xfrm xmlns:a="http://schemas.openxmlformats.org/drawingml/2006/main">
          <a:off x="343244" y="665034"/>
          <a:ext cx="914400" cy="437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0.94466</cdr:x>
      <cdr:y>0.86377</cdr:y>
    </cdr:from>
    <cdr:to>
      <cdr:x>0.99217</cdr:x>
      <cdr:y>0.93581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AA6AF82-C9BA-4F00-BFCE-BFEC519858FF}"/>
            </a:ext>
          </a:extLst>
        </cdr:cNvPr>
        <cdr:cNvSpPr txBox="1"/>
      </cdr:nvSpPr>
      <cdr:spPr>
        <a:xfrm xmlns:a="http://schemas.openxmlformats.org/drawingml/2006/main">
          <a:off x="8777141" y="5241168"/>
          <a:ext cx="441429" cy="4371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0.77658</cdr:x>
      <cdr:y>0.92797</cdr:y>
    </cdr:from>
    <cdr:to>
      <cdr:x>0.99954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CB7A33-8B8B-40C0-81B4-C86464461C6C}"/>
            </a:ext>
          </a:extLst>
        </cdr:cNvPr>
        <cdr:cNvSpPr txBox="1"/>
      </cdr:nvSpPr>
      <cdr:spPr>
        <a:xfrm xmlns:a="http://schemas.openxmlformats.org/drawingml/2006/main">
          <a:off x="7220292" y="5637770"/>
          <a:ext cx="2073018" cy="437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資料：青森労働局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7F971-178E-44E2-A158-09C88DC4EE9A}">
  <dimension ref="A1:R109"/>
  <sheetViews>
    <sheetView tabSelected="1" workbookViewId="0">
      <selection activeCell="G22" sqref="G22"/>
    </sheetView>
  </sheetViews>
  <sheetFormatPr defaultRowHeight="13.5" x14ac:dyDescent="0.4"/>
  <cols>
    <col min="1" max="2" width="5.625" style="5" customWidth="1"/>
    <col min="3" max="3" width="9" style="9"/>
    <col min="4" max="4" width="11.5" style="9" customWidth="1"/>
    <col min="5" max="5" width="9" style="9"/>
    <col min="6" max="7" width="9" style="26"/>
    <col min="8" max="16384" width="9" style="9"/>
  </cols>
  <sheetData>
    <row r="1" spans="1:18" x14ac:dyDescent="0.4">
      <c r="A1" s="4" t="s">
        <v>2</v>
      </c>
      <c r="C1" s="1" t="s">
        <v>3</v>
      </c>
      <c r="D1" s="6"/>
      <c r="E1" s="6"/>
      <c r="F1" s="25"/>
      <c r="G1" s="25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4</v>
      </c>
      <c r="C2" s="10" t="s">
        <v>5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6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7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39448</v>
      </c>
      <c r="D5" s="17" t="s">
        <v>8</v>
      </c>
      <c r="E5" s="18">
        <f>MAX($C$9:$C$109)</f>
        <v>43831</v>
      </c>
      <c r="F5" s="27" t="s">
        <v>9</v>
      </c>
      <c r="G5" s="2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13</v>
      </c>
    </row>
    <row r="7" spans="1:18" x14ac:dyDescent="0.4">
      <c r="A7" s="20"/>
      <c r="C7" s="21" t="s">
        <v>13</v>
      </c>
    </row>
    <row r="8" spans="1:18" ht="27" x14ac:dyDescent="0.4">
      <c r="A8" s="22"/>
      <c r="B8" s="22"/>
      <c r="C8" s="23" t="s">
        <v>10</v>
      </c>
      <c r="D8" s="23" t="s">
        <v>11</v>
      </c>
      <c r="E8" s="23" t="s">
        <v>12</v>
      </c>
      <c r="F8" s="26" t="s">
        <v>0</v>
      </c>
      <c r="G8" s="26" t="s">
        <v>1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39448</v>
      </c>
      <c r="D9" s="3" t="str">
        <f t="shared" ref="D9:D21" si="0">IF(OR(A9=1,B9=1,A9),TEXT(C9,"ge"),TEXT(C9," "))</f>
        <v>H20</v>
      </c>
      <c r="E9" s="3" t="str">
        <f t="shared" ref="E9:E21" si="1">IF(OR(A9=1,A9),TEXT(C9,"yyyy"),TEXT(C9,"yy"))</f>
        <v>2008</v>
      </c>
      <c r="F9" s="26">
        <v>43.5</v>
      </c>
      <c r="G9" s="26">
        <v>37.4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39814</v>
      </c>
      <c r="D10" s="3" t="str">
        <f t="shared" si="0"/>
        <v xml:space="preserve"> </v>
      </c>
      <c r="E10" s="3" t="str">
        <f t="shared" si="1"/>
        <v>09</v>
      </c>
      <c r="F10" s="26">
        <v>37.299999999999997</v>
      </c>
      <c r="G10" s="26">
        <v>35.700000000000003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40179</v>
      </c>
      <c r="D11" s="3" t="str">
        <f t="shared" si="0"/>
        <v xml:space="preserve"> </v>
      </c>
      <c r="E11" s="3" t="str">
        <f t="shared" si="1"/>
        <v>10</v>
      </c>
      <c r="F11" s="26">
        <v>46.4</v>
      </c>
      <c r="G11" s="26">
        <v>39.200000000000003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40544</v>
      </c>
      <c r="D12" s="3" t="str">
        <f t="shared" si="0"/>
        <v xml:space="preserve"> </v>
      </c>
      <c r="E12" s="3" t="str">
        <f t="shared" si="1"/>
        <v>11</v>
      </c>
      <c r="F12" s="26">
        <v>48.9</v>
      </c>
      <c r="G12" s="26">
        <v>39.6</v>
      </c>
    </row>
    <row r="13" spans="1:18" x14ac:dyDescent="0.15">
      <c r="A13" s="2" t="str">
        <f t="shared" si="2"/>
        <v/>
      </c>
      <c r="B13" s="2" t="str">
        <f t="shared" si="3"/>
        <v/>
      </c>
      <c r="C13" s="24">
        <v>40909</v>
      </c>
      <c r="D13" s="3" t="str">
        <f t="shared" si="0"/>
        <v xml:space="preserve"> </v>
      </c>
      <c r="E13" s="3" t="str">
        <f t="shared" si="1"/>
        <v>12</v>
      </c>
      <c r="F13" s="26">
        <v>50.3</v>
      </c>
      <c r="G13" s="26">
        <v>40</v>
      </c>
    </row>
    <row r="14" spans="1:18" x14ac:dyDescent="0.15">
      <c r="A14" s="2" t="str">
        <f t="shared" si="2"/>
        <v/>
      </c>
      <c r="B14" s="2" t="str">
        <f t="shared" si="3"/>
        <v/>
      </c>
      <c r="C14" s="24">
        <v>41275</v>
      </c>
      <c r="D14" s="3" t="str">
        <f t="shared" si="0"/>
        <v xml:space="preserve"> </v>
      </c>
      <c r="E14" s="3" t="str">
        <f t="shared" si="1"/>
        <v>13</v>
      </c>
      <c r="F14" s="26">
        <v>49.5</v>
      </c>
      <c r="G14" s="26">
        <v>40.9</v>
      </c>
    </row>
    <row r="15" spans="1:18" x14ac:dyDescent="0.15">
      <c r="A15" s="2" t="str">
        <f t="shared" si="2"/>
        <v/>
      </c>
      <c r="B15" s="2" t="str">
        <f t="shared" si="3"/>
        <v/>
      </c>
      <c r="C15" s="24">
        <v>41640</v>
      </c>
      <c r="D15" s="3" t="str">
        <f t="shared" si="0"/>
        <v xml:space="preserve"> </v>
      </c>
      <c r="E15" s="3" t="str">
        <f t="shared" si="1"/>
        <v>14</v>
      </c>
      <c r="F15" s="26">
        <v>48.1</v>
      </c>
      <c r="G15" s="26">
        <v>40.799999999999997</v>
      </c>
    </row>
    <row r="16" spans="1:18" x14ac:dyDescent="0.15">
      <c r="A16" s="2" t="str">
        <f t="shared" si="2"/>
        <v/>
      </c>
      <c r="B16" s="2" t="str">
        <f t="shared" si="3"/>
        <v/>
      </c>
      <c r="C16" s="24">
        <v>42005</v>
      </c>
      <c r="D16" s="3" t="str">
        <f t="shared" si="0"/>
        <v xml:space="preserve"> </v>
      </c>
      <c r="E16" s="3" t="str">
        <f t="shared" si="1"/>
        <v>15</v>
      </c>
      <c r="F16" s="26">
        <v>43.3</v>
      </c>
      <c r="G16" s="26">
        <v>39.299999999999997</v>
      </c>
    </row>
    <row r="17" spans="1:7" x14ac:dyDescent="0.15">
      <c r="A17" s="2" t="str">
        <f t="shared" si="2"/>
        <v/>
      </c>
      <c r="B17" s="2" t="str">
        <f t="shared" si="3"/>
        <v/>
      </c>
      <c r="C17" s="24">
        <v>42370</v>
      </c>
      <c r="D17" s="3" t="str">
        <f t="shared" si="0"/>
        <v xml:space="preserve"> </v>
      </c>
      <c r="E17" s="3" t="str">
        <f t="shared" si="1"/>
        <v>16</v>
      </c>
      <c r="F17" s="26">
        <v>43.4</v>
      </c>
      <c r="G17" s="26">
        <v>39.200000000000003</v>
      </c>
    </row>
    <row r="18" spans="1:7" x14ac:dyDescent="0.15">
      <c r="A18" s="2" t="str">
        <f t="shared" si="2"/>
        <v/>
      </c>
      <c r="B18" s="2" t="str">
        <f t="shared" si="3"/>
        <v/>
      </c>
      <c r="C18" s="24">
        <v>42736</v>
      </c>
      <c r="D18" s="3" t="str">
        <f t="shared" si="0"/>
        <v xml:space="preserve"> </v>
      </c>
      <c r="E18" s="3" t="str">
        <f t="shared" si="1"/>
        <v>17</v>
      </c>
      <c r="F18" s="26">
        <v>41.6</v>
      </c>
      <c r="G18" s="26">
        <v>39.5</v>
      </c>
    </row>
    <row r="19" spans="1:7" x14ac:dyDescent="0.15">
      <c r="A19" s="2" t="str">
        <f t="shared" si="2"/>
        <v/>
      </c>
      <c r="B19" s="2" t="str">
        <f t="shared" si="3"/>
        <v/>
      </c>
      <c r="C19" s="24">
        <v>43101</v>
      </c>
      <c r="D19" s="3" t="str">
        <f t="shared" si="0"/>
        <v xml:space="preserve"> </v>
      </c>
      <c r="E19" s="3" t="str">
        <f t="shared" si="1"/>
        <v>18</v>
      </c>
      <c r="F19" s="26">
        <v>40.200000000000003</v>
      </c>
      <c r="G19" s="26">
        <v>36.9</v>
      </c>
    </row>
    <row r="20" spans="1:7" x14ac:dyDescent="0.15">
      <c r="A20" s="2" t="str">
        <f t="shared" si="2"/>
        <v/>
      </c>
      <c r="B20" s="2" t="str">
        <f t="shared" si="3"/>
        <v/>
      </c>
      <c r="C20" s="24">
        <v>43466</v>
      </c>
      <c r="D20" s="3" t="str">
        <f t="shared" si="0"/>
        <v xml:space="preserve"> </v>
      </c>
      <c r="E20" s="3" t="str">
        <f t="shared" si="1"/>
        <v>19</v>
      </c>
      <c r="F20" s="26">
        <v>39.700000000000003</v>
      </c>
      <c r="G20" s="26">
        <v>35.9</v>
      </c>
    </row>
    <row r="21" spans="1:7" x14ac:dyDescent="0.15">
      <c r="A21" s="2" t="str">
        <f t="shared" si="2"/>
        <v/>
      </c>
      <c r="B21" s="2">
        <f t="shared" si="3"/>
        <v>1</v>
      </c>
      <c r="C21" s="24">
        <v>43831</v>
      </c>
      <c r="D21" s="3" t="str">
        <f t="shared" si="0"/>
        <v>R2</v>
      </c>
      <c r="E21" s="3" t="str">
        <f t="shared" si="1"/>
        <v>20</v>
      </c>
      <c r="F21" s="26">
        <v>39.700000000000003</v>
      </c>
      <c r="G21" s="26">
        <v>37</v>
      </c>
    </row>
    <row r="22" spans="1:7" x14ac:dyDescent="0.15">
      <c r="A22" s="2" t="str">
        <f t="shared" si="2"/>
        <v/>
      </c>
      <c r="B22" s="2" t="str">
        <f t="shared" si="3"/>
        <v/>
      </c>
    </row>
    <row r="23" spans="1:7" x14ac:dyDescent="0.15">
      <c r="A23" s="2" t="str">
        <f t="shared" si="2"/>
        <v/>
      </c>
      <c r="B23" s="2" t="str">
        <f t="shared" si="3"/>
        <v/>
      </c>
    </row>
    <row r="24" spans="1:7" x14ac:dyDescent="0.15">
      <c r="A24" s="2" t="str">
        <f t="shared" si="2"/>
        <v/>
      </c>
      <c r="B24" s="2" t="str">
        <f t="shared" si="3"/>
        <v/>
      </c>
    </row>
    <row r="25" spans="1:7" x14ac:dyDescent="0.15">
      <c r="A25" s="2" t="str">
        <f t="shared" si="2"/>
        <v/>
      </c>
      <c r="B25" s="2" t="str">
        <f t="shared" si="3"/>
        <v/>
      </c>
    </row>
    <row r="26" spans="1:7" x14ac:dyDescent="0.15">
      <c r="A26" s="2" t="str">
        <f t="shared" si="2"/>
        <v/>
      </c>
      <c r="B26" s="2" t="str">
        <f t="shared" si="3"/>
        <v/>
      </c>
    </row>
    <row r="27" spans="1:7" x14ac:dyDescent="0.15">
      <c r="A27" s="2" t="str">
        <f t="shared" si="2"/>
        <v/>
      </c>
      <c r="B27" s="2" t="str">
        <f t="shared" si="3"/>
        <v/>
      </c>
    </row>
    <row r="28" spans="1:7" x14ac:dyDescent="0.15">
      <c r="A28" s="2" t="str">
        <f t="shared" si="2"/>
        <v/>
      </c>
      <c r="B28" s="2" t="str">
        <f t="shared" si="3"/>
        <v/>
      </c>
    </row>
    <row r="29" spans="1:7" x14ac:dyDescent="0.15">
      <c r="A29" s="2" t="str">
        <f t="shared" si="2"/>
        <v/>
      </c>
      <c r="B29" s="2" t="str">
        <f t="shared" si="3"/>
        <v/>
      </c>
    </row>
    <row r="30" spans="1:7" x14ac:dyDescent="0.15">
      <c r="A30" s="2" t="str">
        <f t="shared" si="2"/>
        <v/>
      </c>
      <c r="B30" s="2" t="str">
        <f t="shared" si="3"/>
        <v/>
      </c>
    </row>
    <row r="31" spans="1:7" x14ac:dyDescent="0.15">
      <c r="A31" s="2" t="str">
        <f t="shared" si="2"/>
        <v/>
      </c>
      <c r="B31" s="2" t="str">
        <f t="shared" si="3"/>
        <v/>
      </c>
    </row>
    <row r="32" spans="1:7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2023-11-15T07:07:48Z</dcterms:created>
  <dcterms:modified xsi:type="dcterms:W3CDTF">2024-02-20T04:14:23Z</dcterms:modified>
</cp:coreProperties>
</file>