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3857D5AE-DC76-44F7-91B2-F424F9381B72}" xr6:coauthVersionLast="36" xr6:coauthVersionMax="47" xr10:uidLastSave="{00000000-0000-0000-0000-000000000000}"/>
  <bookViews>
    <workbookView xWindow="-105" yWindow="-105" windowWidth="19425" windowHeight="10305" xr2:uid="{70E26F6B-6690-461C-B64B-EE1C127880DB}"/>
  </bookViews>
  <sheets>
    <sheet name="データ" sheetId="2" r:id="rId1"/>
    <sheet name="グラフ1" sheetId="3" r:id="rId2"/>
  </sheets>
  <definedNames>
    <definedName name="横軸ラベル_西暦">OFFSET(データ!$E$9,MATCH(データ!$C$5,データ!$C$9:$C$109,0)-1,0,データ!$B$6,1)</definedName>
    <definedName name="平均通過人員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B107" i="2" s="1"/>
  <c r="A106" i="2"/>
  <c r="B106" i="2" s="1"/>
  <c r="A105" i="2"/>
  <c r="A104" i="2"/>
  <c r="A103" i="2"/>
  <c r="A102" i="2"/>
  <c r="A101" i="2"/>
  <c r="A100" i="2"/>
  <c r="A99" i="2"/>
  <c r="B99" i="2" s="1"/>
  <c r="A98" i="2"/>
  <c r="B98" i="2" s="1"/>
  <c r="A97" i="2"/>
  <c r="A96" i="2"/>
  <c r="A95" i="2"/>
  <c r="A94" i="2"/>
  <c r="A93" i="2"/>
  <c r="A92" i="2"/>
  <c r="B92" i="2" s="1"/>
  <c r="A91" i="2"/>
  <c r="B91" i="2" s="1"/>
  <c r="A90" i="2"/>
  <c r="B90" i="2" s="1"/>
  <c r="A89" i="2"/>
  <c r="A88" i="2"/>
  <c r="A87" i="2"/>
  <c r="A86" i="2"/>
  <c r="A85" i="2"/>
  <c r="A84" i="2"/>
  <c r="B84" i="2" s="1"/>
  <c r="A83" i="2"/>
  <c r="B83" i="2" s="1"/>
  <c r="A82" i="2"/>
  <c r="B82" i="2" s="1"/>
  <c r="A81" i="2"/>
  <c r="A80" i="2"/>
  <c r="A79" i="2"/>
  <c r="A78" i="2"/>
  <c r="A77" i="2"/>
  <c r="A76" i="2"/>
  <c r="B76" i="2" s="1"/>
  <c r="A75" i="2"/>
  <c r="B75" i="2" s="1"/>
  <c r="A74" i="2"/>
  <c r="B74" i="2" s="1"/>
  <c r="A73" i="2"/>
  <c r="A72" i="2"/>
  <c r="A71" i="2"/>
  <c r="A70" i="2"/>
  <c r="A69" i="2"/>
  <c r="A68" i="2"/>
  <c r="B68" i="2" s="1"/>
  <c r="A67" i="2"/>
  <c r="B67" i="2" s="1"/>
  <c r="A66" i="2"/>
  <c r="B66" i="2" s="1"/>
  <c r="A65" i="2"/>
  <c r="A64" i="2"/>
  <c r="A63" i="2"/>
  <c r="A62" i="2"/>
  <c r="A61" i="2"/>
  <c r="A60" i="2"/>
  <c r="B60" i="2" s="1"/>
  <c r="A59" i="2"/>
  <c r="B59" i="2" s="1"/>
  <c r="A58" i="2"/>
  <c r="B58" i="2" s="1"/>
  <c r="A57" i="2"/>
  <c r="A56" i="2"/>
  <c r="A55" i="2"/>
  <c r="A54" i="2"/>
  <c r="A53" i="2"/>
  <c r="A52" i="2"/>
  <c r="B52" i="2" s="1"/>
  <c r="A51" i="2"/>
  <c r="B51" i="2" s="1"/>
  <c r="A50" i="2"/>
  <c r="B50" i="2" s="1"/>
  <c r="A49" i="2"/>
  <c r="A48" i="2"/>
  <c r="A47" i="2"/>
  <c r="A46" i="2"/>
  <c r="A45" i="2"/>
  <c r="A44" i="2"/>
  <c r="B44" i="2" s="1"/>
  <c r="A43" i="2"/>
  <c r="B43" i="2" s="1"/>
  <c r="A42" i="2"/>
  <c r="B42" i="2" s="1"/>
  <c r="A41" i="2"/>
  <c r="A40" i="2"/>
  <c r="A39" i="2"/>
  <c r="A38" i="2"/>
  <c r="A37" i="2"/>
  <c r="A36" i="2"/>
  <c r="B36" i="2" s="1"/>
  <c r="A35" i="2"/>
  <c r="B35" i="2" s="1"/>
  <c r="A34" i="2"/>
  <c r="B34" i="2" s="1"/>
  <c r="A33" i="2"/>
  <c r="A32" i="2"/>
  <c r="A31" i="2"/>
  <c r="A30" i="2"/>
  <c r="A29" i="2"/>
  <c r="A28" i="2"/>
  <c r="B28" i="2" s="1"/>
  <c r="A27" i="2"/>
  <c r="B27" i="2" s="1"/>
  <c r="A26" i="2"/>
  <c r="B26" i="2" s="1"/>
  <c r="A25" i="2"/>
  <c r="A24" i="2"/>
  <c r="A23" i="2"/>
  <c r="A22" i="2"/>
  <c r="A21" i="2"/>
  <c r="A20" i="2"/>
  <c r="B20" i="2" s="1"/>
  <c r="A19" i="2"/>
  <c r="B19" i="2" s="1"/>
  <c r="A18" i="2"/>
  <c r="B18" i="2" s="1"/>
  <c r="A17" i="2"/>
  <c r="B17" i="2" s="1"/>
  <c r="A16" i="2"/>
  <c r="B16" i="2" s="1"/>
  <c r="A15" i="2"/>
  <c r="E15" i="2" s="1"/>
  <c r="A14" i="2"/>
  <c r="A13" i="2"/>
  <c r="A12" i="2"/>
  <c r="B12" i="2" s="1"/>
  <c r="A11" i="2"/>
  <c r="B11" i="2" s="1"/>
  <c r="B10" i="2"/>
  <c r="A10" i="2"/>
  <c r="E10" i="2" s="1"/>
  <c r="B9" i="2"/>
  <c r="A9" i="2"/>
  <c r="E9" i="2" s="1"/>
  <c r="B6" i="2"/>
  <c r="E5" i="2"/>
  <c r="E18" i="2" l="1"/>
  <c r="D18" i="2"/>
  <c r="B13" i="2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13" i="2"/>
  <c r="D17" i="2"/>
  <c r="B100" i="2"/>
  <c r="B108" i="2"/>
  <c r="D12" i="2"/>
  <c r="D16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E17" i="2"/>
  <c r="B24" i="2"/>
  <c r="B32" i="2"/>
  <c r="B40" i="2"/>
  <c r="B48" i="2"/>
  <c r="B56" i="2"/>
  <c r="B64" i="2"/>
  <c r="B72" i="2"/>
  <c r="B80" i="2"/>
  <c r="B88" i="2"/>
  <c r="B96" i="2"/>
  <c r="B104" i="2"/>
  <c r="D10" i="2"/>
  <c r="D11" i="2"/>
  <c r="E11" i="2"/>
  <c r="B25" i="2"/>
  <c r="B33" i="2"/>
  <c r="B41" i="2"/>
  <c r="B49" i="2"/>
  <c r="B57" i="2"/>
  <c r="B65" i="2"/>
  <c r="B73" i="2"/>
  <c r="B81" i="2"/>
  <c r="B89" i="2"/>
  <c r="B97" i="2"/>
  <c r="B105" i="2"/>
  <c r="E14" i="2"/>
</calcChain>
</file>

<file path=xl/sharedStrings.xml><?xml version="1.0" encoding="utf-8"?>
<sst xmlns="http://schemas.openxmlformats.org/spreadsheetml/2006/main" count="15" uniqueCount="15">
  <si>
    <t>平均通過人員（人/日）</t>
    <rPh sb="0" eb="2">
      <t>ヘイキン</t>
    </rPh>
    <rPh sb="2" eb="4">
      <t>ツウカ</t>
    </rPh>
    <rPh sb="4" eb="6">
      <t>ジンイン</t>
    </rPh>
    <rPh sb="7" eb="8">
      <t>ニン</t>
    </rPh>
    <rPh sb="9" eb="10">
      <t>ニチ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</si>
  <si>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</si>
  <si>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</si>
  <si>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</si>
  <si>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</si>
  <si>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</si>
  <si>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</si>
  <si>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</si>
  <si>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</si>
  <si>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</si>
  <si>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</si>
  <si>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</si>
  <si>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</si>
  <si>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東北新幹線　八戸～新青森間の利用状況（資料：東日本旅客鉄道株式会社）（単位：人/日）</t>
    <rPh sb="35" eb="37">
      <t>タンイ</t>
    </rPh>
    <rPh sb="38" eb="39">
      <t>ニン</t>
    </rPh>
    <rPh sb="40" eb="41">
      <t>ニチ</t>
    </rPh>
    <phoneticPr fontId="2"/>
  </si>
  <si>
    <t>※平均通過人員＝（各路線の年度内の旅客輸送人キロ）÷（当該路線の年度内営業キロ）÷（年度内営業日数）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</si>
</sst>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 "/>
    <numFmt numFmtId="179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9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9" fontId="0" fillId="2" borderId="0" xfId="0" applyNumberFormat="1" applyFont="1" applyFill="1">
      <alignment vertical="center"/>
    </xf>
    <xf numFmtId="178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9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178" fontId="0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東北新幹線　八戸～新青森間の利用状況（平均通過人員）</a:t>
            </a:r>
          </a:p>
        </c:rich>
      </c:tx>
      <c:layout>
        <c:manualLayout>
          <c:xMode val="edge"/>
          <c:yMode val="edge"/>
          <c:x val="0.14291773737992663"/>
          <c:y val="1.25557470224589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827861579796179"/>
          <c:h val="0.71352333045638661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平均通過人員（人/日）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7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FF-4CAB-ADB2-D674E863E12F}"/>
                </c:ext>
              </c:extLst>
            </c:dLbl>
            <c:dLbl>
              <c:idx val="8"/>
              <c:layout>
                <c:manualLayout>
                  <c:x val="-5.6524046744937211E-2"/>
                  <c:y val="-3.07451005708486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A0A-45E6-B875-BB12E0A78D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0"/>
                <c:pt idx="0">
                  <c:v>2013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  <c:pt idx="6">
                  <c:v>19</c:v>
                </c:pt>
                <c:pt idx="7">
                  <c:v>20</c:v>
                </c:pt>
                <c:pt idx="8">
                  <c:v>21</c:v>
                </c:pt>
                <c:pt idx="9">
                  <c:v>22</c:v>
                </c:pt>
              </c:strCache>
            </c:strRef>
          </c:cat>
          <c:val>
            <c:numRef>
              <c:f>[0]!平均通過人員</c:f>
              <c:numCache>
                <c:formatCode>#,##0_ </c:formatCode>
                <c:ptCount val="10"/>
                <c:pt idx="0">
                  <c:v>9364</c:v>
                </c:pt>
                <c:pt idx="1">
                  <c:v>9518</c:v>
                </c:pt>
                <c:pt idx="2">
                  <c:v>9975</c:v>
                </c:pt>
                <c:pt idx="3">
                  <c:v>12300</c:v>
                </c:pt>
                <c:pt idx="4">
                  <c:v>11579</c:v>
                </c:pt>
                <c:pt idx="5">
                  <c:v>11556</c:v>
                </c:pt>
                <c:pt idx="6">
                  <c:v>11244</c:v>
                </c:pt>
                <c:pt idx="7">
                  <c:v>4516</c:v>
                </c:pt>
                <c:pt idx="8">
                  <c:v>5410</c:v>
                </c:pt>
                <c:pt idx="9">
                  <c:v>8828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FFF-4CAB-ADB2-D674E863E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835343"/>
        <c:axId val="593151007"/>
      </c:lineChart>
      <c:catAx>
        <c:axId val="5928353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3151007"/>
        <c:crosses val="autoZero"/>
        <c:auto val="1"/>
        <c:lblAlgn val="ctr"/>
        <c:lblOffset val="100"/>
        <c:noMultiLvlLbl val="0"/>
      </c:catAx>
      <c:valAx>
        <c:axId val="593151007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2835343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55E725C2-8311-4AE8-99DB-9266DDB2C295}">
  <sheetPr/>
  <sheetViews>
    <sheetView zoomScale="72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6504FAF-1326-7F97-1AEF-0F669F726EF2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0.00896</cdr:x>
      <cdr:y>0.89194</cdr:y>
    </cdr:from>
    <cdr:to>
      <cdr:x>0.95745</cdr:x>
      <cdr:y>0.95712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6579EC6-3995-AF60-1D70-395153188556}"/>
            </a:ext>
          </a:extLst>
        </cdr:cNvPr>
        <cdr:cNvSpPr txBox="1"/>
      </cdr:nvSpPr>
      <cdr:spPr>
        <a:xfrm xmlns:a="http://schemas.openxmlformats.org/drawingml/2006/main">
          <a:off x="83279" y="5413115"/>
          <a:ext cx="8817131" cy="3955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平均通過人員＝（各路線の年度内の旅客輸送人キロ）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÷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（当該路線の年度内営業キロ）</a:t>
          </a:r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÷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（年度内営業日数）</a:t>
          </a:r>
        </a:p>
      </cdr:txBody>
    </cdr:sp>
  </cdr:relSizeAnchor>
  <cdr:relSizeAnchor xmlns:cdr="http://schemas.openxmlformats.org/drawingml/2006/chartDrawing">
    <cdr:from>
      <cdr:x>0.8925</cdr:x>
      <cdr:y>0.87136</cdr:y>
    </cdr:from>
    <cdr:to>
      <cdr:x>0.99086</cdr:x>
      <cdr:y>0.94511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27B2511B-D898-0B7B-AB2C-C62BAA72B61A}"/>
            </a:ext>
          </a:extLst>
        </cdr:cNvPr>
        <cdr:cNvSpPr txBox="1"/>
      </cdr:nvSpPr>
      <cdr:spPr>
        <a:xfrm xmlns:a="http://schemas.openxmlformats.org/drawingml/2006/main">
          <a:off x="8296639" y="5288197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年度</a:t>
          </a:r>
        </a:p>
      </cdr:txBody>
    </cdr:sp>
  </cdr:relSizeAnchor>
  <cdr:relSizeAnchor xmlns:cdr="http://schemas.openxmlformats.org/drawingml/2006/chartDrawing">
    <cdr:from>
      <cdr:x>0.59225</cdr:x>
      <cdr:y>0.93825</cdr:y>
    </cdr:from>
    <cdr:to>
      <cdr:x>0.9888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FE12DE1-9B34-43E2-5FF8-B3218DA6689A}"/>
            </a:ext>
          </a:extLst>
        </cdr:cNvPr>
        <cdr:cNvSpPr txBox="1"/>
      </cdr:nvSpPr>
      <cdr:spPr>
        <a:xfrm xmlns:a="http://schemas.openxmlformats.org/drawingml/2006/main">
          <a:off x="5505553" y="5694180"/>
          <a:ext cx="3686331" cy="374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資料：東日本旅客鉄道株式会社</a:t>
          </a:r>
        </a:p>
      </cdr:txBody>
    </cdr:sp>
  </cdr:relSizeAnchor>
  <cdr:relSizeAnchor xmlns:cdr="http://schemas.openxmlformats.org/drawingml/2006/chartDrawing">
    <cdr:from>
      <cdr:x>0.0245</cdr:x>
      <cdr:y>0.0341</cdr:y>
    </cdr:from>
    <cdr:to>
      <cdr:x>0.12287</cdr:x>
      <cdr:y>0.10786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20E960E-2C2B-E1AA-8EAE-EB3A7F867006}"/>
            </a:ext>
          </a:extLst>
        </cdr:cNvPr>
        <cdr:cNvSpPr txBox="1"/>
      </cdr:nvSpPr>
      <cdr:spPr>
        <a:xfrm xmlns:a="http://schemas.openxmlformats.org/drawingml/2006/main">
          <a:off x="227767" y="206948"/>
          <a:ext cx="914400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</a:t>
          </a:r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/</a:t>
          </a:r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0CFFD0-D459-4319-92D5-776B15824C19}">
  <dimension ref="A1:R109"/>
  <sheetViews>
    <sheetView tabSelected="1" workbookViewId="0">
      <selection activeCell="F18" sqref="F18"/>
    </sheetView>
  </sheetViews>
  <sheetFormatPr defaultColWidth="8.75" defaultRowHeight="13.5" x14ac:dyDescent="0.15"/>
  <cols>
    <col min="1" max="2" width="6" style="4" customWidth="1"/>
    <col min="3" max="3" width="9.25" style="8" bestFit="1" customWidth="1"/>
    <col min="4" max="4" width="13" style="8" customWidth="1"/>
    <col min="5" max="5" width="8.75" style="8"/>
    <col min="6" max="6" width="10.625" style="20" customWidth="1"/>
    <col min="7" max="16384" width="8.75" style="8"/>
  </cols>
  <sheetData>
    <row r="1" spans="1:18" x14ac:dyDescent="0.15">
      <c r="A1" s="3" t="s">
        <v>1</v>
      </c>
      <c r="C1" s="1" t="s">
        <v>2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3</v>
      </c>
      <c r="C2" s="9" t="s">
        <v>4</v>
      </c>
      <c r="F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5</v>
      </c>
      <c r="C3" s="9" t="s">
        <v>12</v>
      </c>
      <c r="F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6</v>
      </c>
      <c r="F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41275</v>
      </c>
      <c r="D5" s="16" t="s">
        <v>7</v>
      </c>
      <c r="E5" s="17">
        <f>MAX($C$9:$C$109)</f>
        <v>44562</v>
      </c>
      <c r="F5" s="16" t="s">
        <v>8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10</v>
      </c>
      <c r="F6" s="8" t="s">
        <v>14</v>
      </c>
    </row>
    <row r="7" spans="1:18" x14ac:dyDescent="0.15">
      <c r="A7" s="19"/>
      <c r="C7" s="8" t="s">
        <v>13</v>
      </c>
    </row>
    <row r="8" spans="1:18" ht="27" x14ac:dyDescent="0.15">
      <c r="A8" s="21"/>
      <c r="B8" s="21"/>
      <c r="C8" s="22" t="s">
        <v>9</v>
      </c>
      <c r="D8" s="22" t="s">
        <v>10</v>
      </c>
      <c r="E8" s="22" t="s">
        <v>11</v>
      </c>
      <c r="F8" s="25" t="s">
        <v>0</v>
      </c>
    </row>
    <row r="9" spans="1:18" x14ac:dyDescent="0.15">
      <c r="A9" s="2">
        <f>IF(C9=EDATE($C$5,0),1,"")</f>
        <v>1</v>
      </c>
      <c r="B9" s="2">
        <f>IF(C9=EDATE($C$5,0),1,"")</f>
        <v>1</v>
      </c>
      <c r="C9" s="23">
        <v>41275</v>
      </c>
      <c r="D9" s="24" t="str">
        <f t="shared" ref="D9:D17" si="0">IF(OR(A9=1,B9=1,A9),TEXT(C9,"ge"),TEXT(C9," "))</f>
        <v>H25</v>
      </c>
      <c r="E9" s="24" t="str">
        <f t="shared" ref="E9:E17" si="1">IF(OR(A9=1,A9),TEXT(C9,"yyyy"),TEXT(C9,"yy"))</f>
        <v>2013</v>
      </c>
      <c r="F9" s="20">
        <v>9364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3">
        <v>41640</v>
      </c>
      <c r="D10" s="24" t="str">
        <f t="shared" si="0"/>
        <v xml:space="preserve"> </v>
      </c>
      <c r="E10" s="24" t="str">
        <f t="shared" si="1"/>
        <v>14</v>
      </c>
      <c r="F10" s="20">
        <v>9518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3">
        <v>42005</v>
      </c>
      <c r="D11" s="24" t="str">
        <f t="shared" si="0"/>
        <v xml:space="preserve"> </v>
      </c>
      <c r="E11" s="24" t="str">
        <f t="shared" si="1"/>
        <v>15</v>
      </c>
      <c r="F11" s="20">
        <v>9975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3">
        <v>42370</v>
      </c>
      <c r="D12" s="24" t="str">
        <f t="shared" si="0"/>
        <v xml:space="preserve"> </v>
      </c>
      <c r="E12" s="24" t="str">
        <f t="shared" si="1"/>
        <v>16</v>
      </c>
      <c r="F12" s="20">
        <v>12300</v>
      </c>
    </row>
    <row r="13" spans="1:18" x14ac:dyDescent="0.15">
      <c r="A13" s="2" t="str">
        <f t="shared" si="2"/>
        <v/>
      </c>
      <c r="B13" s="2" t="str">
        <f t="shared" si="3"/>
        <v/>
      </c>
      <c r="C13" s="23">
        <v>42736</v>
      </c>
      <c r="D13" s="24" t="str">
        <f t="shared" si="0"/>
        <v xml:space="preserve"> </v>
      </c>
      <c r="E13" s="24" t="str">
        <f t="shared" si="1"/>
        <v>17</v>
      </c>
      <c r="F13" s="20">
        <v>11579</v>
      </c>
    </row>
    <row r="14" spans="1:18" x14ac:dyDescent="0.15">
      <c r="A14" s="2" t="str">
        <f t="shared" si="2"/>
        <v/>
      </c>
      <c r="B14" s="2" t="str">
        <f t="shared" si="3"/>
        <v/>
      </c>
      <c r="C14" s="23">
        <v>43101</v>
      </c>
      <c r="D14" s="24" t="str">
        <f t="shared" si="0"/>
        <v xml:space="preserve"> </v>
      </c>
      <c r="E14" s="24" t="str">
        <f t="shared" si="1"/>
        <v>18</v>
      </c>
      <c r="F14" s="20">
        <v>11556</v>
      </c>
    </row>
    <row r="15" spans="1:18" x14ac:dyDescent="0.15">
      <c r="A15" s="2" t="str">
        <f t="shared" si="2"/>
        <v/>
      </c>
      <c r="B15" s="2" t="str">
        <f t="shared" si="3"/>
        <v/>
      </c>
      <c r="C15" s="23">
        <v>43466</v>
      </c>
      <c r="D15" s="24" t="str">
        <f t="shared" si="0"/>
        <v xml:space="preserve"> </v>
      </c>
      <c r="E15" s="24" t="str">
        <f t="shared" si="1"/>
        <v>19</v>
      </c>
      <c r="F15" s="20">
        <v>11244</v>
      </c>
    </row>
    <row r="16" spans="1:18" x14ac:dyDescent="0.15">
      <c r="A16" s="2" t="str">
        <f t="shared" si="2"/>
        <v/>
      </c>
      <c r="B16" s="2" t="str">
        <f t="shared" si="3"/>
        <v/>
      </c>
      <c r="C16" s="23">
        <v>43831</v>
      </c>
      <c r="D16" s="24" t="str">
        <f t="shared" si="0"/>
        <v xml:space="preserve"> </v>
      </c>
      <c r="E16" s="24" t="str">
        <f t="shared" si="1"/>
        <v>20</v>
      </c>
      <c r="F16" s="20">
        <v>4516</v>
      </c>
    </row>
    <row r="17" spans="1:6" x14ac:dyDescent="0.15">
      <c r="A17" s="2" t="str">
        <f t="shared" si="2"/>
        <v/>
      </c>
      <c r="B17" s="2" t="str">
        <f t="shared" si="3"/>
        <v/>
      </c>
      <c r="C17" s="23">
        <v>44197</v>
      </c>
      <c r="D17" s="24" t="str">
        <f t="shared" si="0"/>
        <v xml:space="preserve"> </v>
      </c>
      <c r="E17" s="24" t="str">
        <f t="shared" si="1"/>
        <v>21</v>
      </c>
      <c r="F17" s="20">
        <v>5410</v>
      </c>
    </row>
    <row r="18" spans="1:6" x14ac:dyDescent="0.15">
      <c r="A18" s="2" t="str">
        <f t="shared" si="2"/>
        <v/>
      </c>
      <c r="B18" s="2">
        <f t="shared" si="3"/>
        <v>1</v>
      </c>
      <c r="C18" s="23">
        <v>44562</v>
      </c>
      <c r="D18" s="24" t="str">
        <f t="shared" ref="D18" si="4">IF(OR(A18=1,B18=1,A18),TEXT(C18,"ge"),TEXT(C18," "))</f>
        <v>R4</v>
      </c>
      <c r="E18" s="24" t="str">
        <f t="shared" ref="E18" si="5">IF(OR(A18=1,A18),TEXT(C18,"yyyy"),TEXT(C18,"yy"))</f>
        <v>22</v>
      </c>
      <c r="F18" s="20">
        <v>8828</v>
      </c>
    </row>
    <row r="19" spans="1:6" x14ac:dyDescent="0.15">
      <c r="A19" s="2" t="str">
        <f t="shared" si="2"/>
        <v/>
      </c>
      <c r="B19" s="2" t="str">
        <f t="shared" si="3"/>
        <v/>
      </c>
    </row>
    <row r="20" spans="1:6" x14ac:dyDescent="0.15">
      <c r="A20" s="2" t="str">
        <f t="shared" si="2"/>
        <v/>
      </c>
      <c r="B20" s="2" t="str">
        <f t="shared" si="3"/>
        <v/>
      </c>
    </row>
    <row r="21" spans="1:6" x14ac:dyDescent="0.15">
      <c r="A21" s="2" t="str">
        <f t="shared" si="2"/>
        <v/>
      </c>
      <c r="B21" s="2" t="str">
        <f t="shared" si="3"/>
        <v/>
      </c>
    </row>
    <row r="22" spans="1:6" x14ac:dyDescent="0.15">
      <c r="A22" s="2" t="str">
        <f t="shared" si="2"/>
        <v/>
      </c>
      <c r="B22" s="2" t="str">
        <f t="shared" si="3"/>
        <v/>
      </c>
    </row>
    <row r="23" spans="1:6" x14ac:dyDescent="0.15">
      <c r="A23" s="2" t="str">
        <f t="shared" si="2"/>
        <v/>
      </c>
      <c r="B23" s="2" t="str">
        <f t="shared" si="3"/>
        <v/>
      </c>
    </row>
    <row r="24" spans="1:6" x14ac:dyDescent="0.15">
      <c r="A24" s="2" t="str">
        <f t="shared" si="2"/>
        <v/>
      </c>
      <c r="B24" s="2" t="str">
        <f t="shared" si="3"/>
        <v/>
      </c>
    </row>
    <row r="25" spans="1:6" x14ac:dyDescent="0.15">
      <c r="A25" s="2" t="str">
        <f t="shared" si="2"/>
        <v/>
      </c>
      <c r="B25" s="2" t="str">
        <f t="shared" si="3"/>
        <v/>
      </c>
    </row>
    <row r="26" spans="1:6" x14ac:dyDescent="0.15">
      <c r="A26" s="2" t="str">
        <f t="shared" si="2"/>
        <v/>
      </c>
      <c r="B26" s="2" t="str">
        <f t="shared" si="3"/>
        <v/>
      </c>
    </row>
    <row r="27" spans="1:6" x14ac:dyDescent="0.15">
      <c r="A27" s="2" t="str">
        <f t="shared" si="2"/>
        <v/>
      </c>
      <c r="B27" s="2" t="str">
        <f t="shared" si="3"/>
        <v/>
      </c>
    </row>
    <row r="28" spans="1:6" x14ac:dyDescent="0.15">
      <c r="A28" s="2" t="str">
        <f t="shared" si="2"/>
        <v/>
      </c>
      <c r="B28" s="2" t="str">
        <f t="shared" si="3"/>
        <v/>
      </c>
    </row>
    <row r="29" spans="1:6" x14ac:dyDescent="0.15">
      <c r="A29" s="2" t="str">
        <f t="shared" si="2"/>
        <v/>
      </c>
      <c r="B29" s="2" t="str">
        <f t="shared" si="3"/>
        <v/>
      </c>
    </row>
    <row r="30" spans="1:6" x14ac:dyDescent="0.15">
      <c r="A30" s="2" t="str">
        <f t="shared" si="2"/>
        <v/>
      </c>
      <c r="B30" s="2" t="str">
        <f t="shared" si="3"/>
        <v/>
      </c>
    </row>
    <row r="31" spans="1:6" x14ac:dyDescent="0.15">
      <c r="A31" s="2" t="str">
        <f t="shared" si="2"/>
        <v/>
      </c>
      <c r="B31" s="2" t="str">
        <f t="shared" si="3"/>
        <v/>
      </c>
    </row>
    <row r="32" spans="1:6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2024-02-13T00:37:25Z</cp:lastPrinted>
  <dcterms:created xsi:type="dcterms:W3CDTF">2023-12-01T12:42:05Z</dcterms:created>
  <dcterms:modified xsi:type="dcterms:W3CDTF">2024-02-20T05:12:07Z</dcterms:modified>
</cp:coreProperties>
</file>