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基本目標・KPI⑥\"/>
    </mc:Choice>
  </mc:AlternateContent>
  <xr:revisionPtr revIDLastSave="0" documentId="13_ncr:1_{492EA735-BEEC-43B9-9732-87950D17B7A8}" xr6:coauthVersionLast="36" xr6:coauthVersionMax="36" xr10:uidLastSave="{00000000-0000-0000-0000-000000000000}"/>
  <bookViews>
    <workbookView xWindow="225" yWindow="90" windowWidth="20490" windowHeight="10920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会員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E9" i="3"/>
  <c r="D9" i="3"/>
  <c r="E10" i="3"/>
  <c r="D10" i="3"/>
  <c r="E11" i="3"/>
  <c r="E12" i="3"/>
  <c r="E13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<sst xmlns="http://schemas.openxmlformats.org/spreadsheetml/2006/main" count="14" uniqueCount="14">
  <si>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</si>
  <si>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</si>
  <si>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</si>
  <si>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</si>
  <si>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</si>
  <si>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</si>
  <si>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</si>
  <si>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</si>
  <si>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</si>
  <si>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</si>
  <si>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</si>
  <si>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</si>
  <si>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県内の地域運営組織数（資料：総務省「地域運営組織の形成及び持続的な運営に関する調査研究事業」）（単位：団体）</t>
    <rPh sb="0" eb="2">
      <t>ケンナイ</t>
    </rPh>
    <rPh sb="3" eb="9">
      <t>チイキウンエイソシキ</t>
    </rPh>
    <rPh sb="9" eb="10">
      <t>スウ</t>
    </rPh>
    <rPh sb="11" eb="13">
      <t>シリョウ</t>
    </rPh>
    <rPh sb="14" eb="17">
      <t>ソウムショウ</t>
    </rPh>
    <rPh sb="18" eb="20">
      <t>チイキ</t>
    </rPh>
    <rPh sb="20" eb="22">
      <t>ウンエイ</t>
    </rPh>
    <rPh sb="22" eb="24">
      <t>ソシキ</t>
    </rPh>
    <rPh sb="25" eb="27">
      <t>ケイセイ</t>
    </rPh>
    <rPh sb="27" eb="28">
      <t>オヨ</t>
    </rPh>
    <rPh sb="29" eb="32">
      <t>ジゾクテキ</t>
    </rPh>
    <rPh sb="33" eb="35">
      <t>ウンエイ</t>
    </rPh>
    <rPh sb="36" eb="37">
      <t>カン</t>
    </rPh>
    <rPh sb="39" eb="41">
      <t>チョウサ</t>
    </rPh>
    <rPh sb="41" eb="43">
      <t>ケンキュウ</t>
    </rPh>
    <rPh sb="43" eb="45">
      <t>ジギョウ</t>
    </rPh>
    <rPh sb="48" eb="50">
      <t>タンイ</t>
    </rPh>
    <rPh sb="51" eb="53">
      <t>ダンタイ</t>
    </rPh>
    <phoneticPr fontId="6"/>
  </si>
  <si>
    <t>地域運営組織数</t>
    <rPh sb="0" eb="2">
      <t>チイキ</t>
    </rPh>
    <rPh sb="2" eb="4">
      <t>ウンエイ</t>
    </rPh>
    <rPh sb="4" eb="6">
      <t>ソシキ</t>
    </rPh>
    <rPh sb="6" eb="7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</si>
</sst>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66"/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県内の地域運営組織数</a:t>
            </a:r>
            <a:endParaRPr lang="ja-JP" sz="2200"/>
          </a:p>
        </c:rich>
      </c:tx>
      <c:layout>
        <c:manualLayout>
          <c:xMode val="edge"/>
          <c:yMode val="edge"/>
          <c:x val="0.34292243147197143"/>
          <c:y val="0.169374402063279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426477058179346"/>
          <c:w val="0.8805762497284445"/>
          <c:h val="0.590552047806595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地域運営組織数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[0]!会員数</c:f>
              <c:numCache>
                <c:formatCode>#,##0_);[Red]\(#,##0\)</c:formatCode>
                <c:ptCount val="6"/>
                <c:pt idx="0">
                  <c:v>57</c:v>
                </c:pt>
                <c:pt idx="1">
                  <c:v>63</c:v>
                </c:pt>
                <c:pt idx="2">
                  <c:v>63</c:v>
                </c:pt>
                <c:pt idx="3">
                  <c:v>65</c:v>
                </c:pt>
                <c:pt idx="4">
                  <c:v>63</c:v>
                </c:pt>
                <c:pt idx="5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5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864" cy="606136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0.10542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979714" y="5715583"/>
          <a:ext cx="8313965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資料：総務省「地域運営組織の形成及び持続的な運営に関する調査研究事業」</a:t>
          </a:r>
        </a:p>
      </cdr:txBody>
    </cdr:sp>
  </cdr:relSizeAnchor>
  <cdr:relSizeAnchor xmlns:cdr="http://schemas.openxmlformats.org/drawingml/2006/chartDrawing">
    <cdr:from>
      <cdr:x>0.04171</cdr:x>
      <cdr:y>0.16797</cdr:y>
    </cdr:from>
    <cdr:to>
      <cdr:x>0.14006</cdr:x>
      <cdr:y>0.25196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87624" y="1019356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（団体）</a:t>
          </a:r>
        </a:p>
      </cdr:txBody>
    </cdr:sp>
  </cdr:relSizeAnchor>
  <cdr:relSizeAnchor xmlns:cdr="http://schemas.openxmlformats.org/drawingml/2006/chartDrawing">
    <cdr:from>
      <cdr:x>0.89894</cdr:x>
      <cdr:y>0.88974</cdr:y>
    </cdr:from>
    <cdr:to>
      <cdr:x>0.99729</cdr:x>
      <cdr:y>0.97373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60" y="5399634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0.13341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44" y="50763"/>
          <a:ext cx="9104145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県内の地域運営組織数は、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2017(H29)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年度から増加傾向にあり、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2022(R4)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年度は前年度から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9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団体増えています。</a:t>
          </a:r>
        </a:p>
      </cdr:txBody>
    </cdr:sp>
  </cdr:relSizeAnchor>
  <cdr:relSizeAnchor xmlns:cdr="http://schemas.openxmlformats.org/drawingml/2006/chartDrawing">
    <cdr:from>
      <cdr:x>0.83455</cdr:x>
      <cdr:y>0.1586</cdr:y>
    </cdr:from>
    <cdr:to>
      <cdr:x>0.97116</cdr:x>
      <cdr:y>0.23088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7756071" y="962509"/>
          <a:ext cx="1269578" cy="43865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sheetPr>
    <pageSetUpPr fitToPage="1"/>
  </sheetPr>
  <dimension ref="A1:R109"/>
  <sheetViews>
    <sheetView tabSelected="1" workbookViewId="0">
      <selection activeCell="I13" sqref="I13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7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42736</v>
      </c>
      <c r="D5" s="17" t="s">
        <v>6</v>
      </c>
      <c r="E5" s="18">
        <f>MAX($C$9:$C$109)</f>
        <v>44562</v>
      </c>
      <c r="F5" s="29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6</v>
      </c>
      <c r="H6" s="9"/>
      <c r="I6" s="9"/>
    </row>
    <row r="7" spans="1:18" x14ac:dyDescent="0.4">
      <c r="A7" s="20"/>
      <c r="C7" s="9" t="s">
        <v>12</v>
      </c>
      <c r="H7" s="9"/>
      <c r="I7" s="9"/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30" t="s">
        <v>13</v>
      </c>
      <c r="G8" s="30"/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42736</v>
      </c>
      <c r="D9" s="3" t="str">
        <f t="shared" ref="D9:D14" si="0">IF(OR(A9=1,B9=1,A9),TEXT(C9,"ge"),TEXT(C9," "))</f>
        <v>H29</v>
      </c>
      <c r="E9" s="3" t="str">
        <f t="shared" ref="E9:E14" si="1">IF(OR(A9=1,A9),TEXT(C9,"yyyy"),TEXT(C9,"yy"))</f>
        <v>2017</v>
      </c>
      <c r="F9" s="31">
        <v>57</v>
      </c>
      <c r="G9" s="31"/>
      <c r="H9" s="26"/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43101</v>
      </c>
      <c r="D10" s="3" t="str">
        <f t="shared" si="0"/>
        <v xml:space="preserve"> </v>
      </c>
      <c r="E10" s="3" t="str">
        <f t="shared" si="1"/>
        <v>18</v>
      </c>
      <c r="F10" s="31">
        <v>63</v>
      </c>
      <c r="G10" s="31"/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43466</v>
      </c>
      <c r="D11" s="3" t="str">
        <f t="shared" si="0"/>
        <v xml:space="preserve"> </v>
      </c>
      <c r="E11" s="3" t="str">
        <f t="shared" si="1"/>
        <v>19</v>
      </c>
      <c r="F11" s="31">
        <v>63</v>
      </c>
      <c r="G11" s="31"/>
      <c r="H11" s="26"/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43831</v>
      </c>
      <c r="D12" s="3" t="str">
        <f t="shared" si="0"/>
        <v xml:space="preserve"> </v>
      </c>
      <c r="E12" s="3" t="str">
        <f t="shared" si="1"/>
        <v>20</v>
      </c>
      <c r="F12" s="31">
        <v>65</v>
      </c>
      <c r="G12" s="31"/>
      <c r="H12" s="26"/>
    </row>
    <row r="13" spans="1:18" x14ac:dyDescent="0.15">
      <c r="A13" s="2" t="str">
        <f t="shared" si="2"/>
        <v/>
      </c>
      <c r="B13" s="2" t="str">
        <f t="shared" si="3"/>
        <v/>
      </c>
      <c r="C13" s="24">
        <v>44197</v>
      </c>
      <c r="D13" s="3" t="str">
        <f t="shared" si="0"/>
        <v xml:space="preserve"> </v>
      </c>
      <c r="E13" s="3" t="str">
        <f t="shared" si="1"/>
        <v>21</v>
      </c>
      <c r="F13" s="31">
        <v>63</v>
      </c>
      <c r="G13" s="31"/>
      <c r="H13" s="26"/>
    </row>
    <row r="14" spans="1:18" x14ac:dyDescent="0.15">
      <c r="A14" s="2" t="str">
        <f t="shared" si="2"/>
        <v/>
      </c>
      <c r="B14" s="2">
        <f t="shared" si="3"/>
        <v>1</v>
      </c>
      <c r="C14" s="24">
        <v>44562</v>
      </c>
      <c r="D14" s="3" t="str">
        <f t="shared" si="0"/>
        <v>R4</v>
      </c>
      <c r="E14" s="3" t="str">
        <f t="shared" si="1"/>
        <v>22</v>
      </c>
      <c r="F14" s="31">
        <v>72</v>
      </c>
      <c r="G14" s="31"/>
      <c r="H14" s="26"/>
    </row>
    <row r="15" spans="1:18" x14ac:dyDescent="0.15">
      <c r="A15" s="2" t="str">
        <f t="shared" si="2"/>
        <v/>
      </c>
      <c r="B15" s="2" t="str">
        <f t="shared" si="3"/>
        <v/>
      </c>
      <c r="C15" s="24"/>
      <c r="D15" s="3"/>
      <c r="E15" s="3"/>
      <c r="F15" s="31"/>
      <c r="G15" s="31"/>
      <c r="H15" s="26"/>
      <c r="J15" s="23"/>
    </row>
    <row r="16" spans="1:18" x14ac:dyDescent="0.15">
      <c r="A16" s="2" t="str">
        <f t="shared" si="2"/>
        <v/>
      </c>
      <c r="B16" s="2" t="str">
        <f t="shared" si="3"/>
        <v/>
      </c>
      <c r="C16" s="24"/>
      <c r="D16" s="3"/>
      <c r="E16" s="3"/>
      <c r="F16" s="31"/>
      <c r="G16" s="31"/>
      <c r="H16" s="26"/>
    </row>
    <row r="17" spans="1:11" x14ac:dyDescent="0.15">
      <c r="A17" s="2" t="str">
        <f t="shared" si="2"/>
        <v/>
      </c>
      <c r="B17" s="2" t="str">
        <f t="shared" si="3"/>
        <v/>
      </c>
      <c r="C17" s="24"/>
      <c r="D17" s="3"/>
      <c r="E17" s="3"/>
      <c r="F17" s="31"/>
      <c r="G17" s="31"/>
    </row>
    <row r="18" spans="1:11" x14ac:dyDescent="0.15">
      <c r="A18" s="2" t="str">
        <f t="shared" si="2"/>
        <v/>
      </c>
      <c r="B18" s="2" t="str">
        <f t="shared" si="3"/>
        <v/>
      </c>
      <c r="C18" s="24"/>
      <c r="D18" s="3"/>
      <c r="E18" s="3"/>
      <c r="F18" s="31"/>
      <c r="G18" s="31"/>
    </row>
    <row r="19" spans="1:11" x14ac:dyDescent="0.15">
      <c r="A19" s="2" t="str">
        <f t="shared" si="2"/>
        <v/>
      </c>
      <c r="B19" s="2" t="str">
        <f t="shared" si="3"/>
        <v/>
      </c>
      <c r="C19" s="24"/>
      <c r="D19" s="3"/>
      <c r="E19" s="3"/>
      <c r="G19" s="31"/>
    </row>
    <row r="20" spans="1:11" x14ac:dyDescent="0.15">
      <c r="A20" s="2" t="str">
        <f t="shared" si="2"/>
        <v/>
      </c>
      <c r="B20" s="2" t="str">
        <f t="shared" si="3"/>
        <v/>
      </c>
      <c r="C20" s="24"/>
      <c r="D20" s="3"/>
      <c r="E20" s="3"/>
      <c r="G20" s="31"/>
    </row>
    <row r="21" spans="1:11" x14ac:dyDescent="0.15">
      <c r="A21" s="2" t="str">
        <f t="shared" si="2"/>
        <v/>
      </c>
      <c r="B21" s="2" t="str">
        <f t="shared" si="3"/>
        <v/>
      </c>
      <c r="C21" s="24"/>
      <c r="D21" s="3"/>
      <c r="E21" s="3"/>
      <c r="F21" s="31"/>
      <c r="G21" s="31"/>
    </row>
    <row r="22" spans="1:11" x14ac:dyDescent="0.15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3"/>
        <v/>
      </c>
    </row>
    <row r="28" spans="1:11" x14ac:dyDescent="0.15">
      <c r="A28" s="2" t="str">
        <f t="shared" si="2"/>
        <v/>
      </c>
      <c r="B28" s="2" t="str">
        <f t="shared" si="3"/>
        <v/>
      </c>
    </row>
    <row r="29" spans="1:11" x14ac:dyDescent="0.15">
      <c r="A29" s="2" t="str">
        <f t="shared" si="2"/>
        <v/>
      </c>
      <c r="B29" s="2" t="str">
        <f t="shared" si="3"/>
        <v/>
      </c>
    </row>
    <row r="30" spans="1:11" x14ac:dyDescent="0.15">
      <c r="A30" s="2" t="str">
        <f t="shared" si="2"/>
        <v/>
      </c>
      <c r="B30" s="2" t="str">
        <f t="shared" si="3"/>
        <v/>
      </c>
    </row>
    <row r="31" spans="1:11" x14ac:dyDescent="0.15">
      <c r="A31" s="2" t="str">
        <f t="shared" si="2"/>
        <v/>
      </c>
      <c r="B31" s="2" t="str">
        <f t="shared" si="3"/>
        <v/>
      </c>
    </row>
    <row r="32" spans="1:11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2024-03-18T06:08:47Z</cp:lastPrinted>
  <dcterms:created xsi:type="dcterms:W3CDTF">2023-11-15T06:22:14Z</dcterms:created>
  <dcterms:modified xsi:type="dcterms:W3CDTF">2024-03-26T10:56:58Z</dcterms:modified>
</cp:coreProperties>
</file>