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384B1657-DCB4-4E47-AE56-877668A28E9C}" xr6:coauthVersionLast="47" xr6:coauthVersionMax="47" xr10:uidLastSave="{00000000-0000-0000-0000-000000000000}"/>
  <bookViews>
    <workbookView xWindow="9510" yWindow="0" windowWidth="9780" windowHeight="11370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歩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9" i="3" l="1"/>
  <c r="D9" i="3"/>
  <c r="E10" i="3"/>
  <c r="E12" i="3"/>
  <c r="E11" i="3"/>
  <c r="B13" i="3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B28" i="3"/>
  <c r="B46" i="3"/>
  <c r="B60" i="3"/>
  <c r="B78" i="3"/>
  <c r="B92" i="3"/>
  <c r="B16" i="3"/>
  <c r="B12" i="3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9BD09A4B-D023-42E9-874C-9D44F28CE03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<sst xmlns="http://schemas.openxmlformats.org/spreadsheetml/2006/main" count="17" uniqueCount="17">
  <si>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</si>
  <si>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</si>
  <si>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</si>
  <si>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</si>
  <si>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</si>
  <si>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</si>
  <si>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</si>
  <si>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</si>
  <si>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</si>
  <si>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</si>
  <si>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</si>
  <si>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</si>
  <si>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日常生活における歩数</t>
    <rPh sb="0" eb="4">
      <t>ニチジョウセイカツ</t>
    </rPh>
    <rPh sb="8" eb="10">
      <t>ホスウ</t>
    </rPh>
    <phoneticPr fontId="5"/>
  </si>
  <si>
    <t>H22</t>
    <phoneticPr fontId="2"/>
  </si>
  <si>
    <t>H28</t>
    <phoneticPr fontId="2"/>
  </si>
  <si>
    <t>R4</t>
    <phoneticPr fontId="2"/>
  </si>
  <si>
    <t>日常生活における歩数(20～64歳の１日当たりの平均歩数)（資料：県健康医療福祉部「青森県県民健康・栄養調査」）（単位：歩）</t>
    <rPh sb="0" eb="2">
      <t>ニチジョウ</t>
    </rPh>
    <rPh sb="2" eb="4">
      <t>セイカツ</t>
    </rPh>
    <rPh sb="8" eb="10">
      <t>ホスウ</t>
    </rPh>
    <rPh sb="16" eb="17">
      <t>サイ</t>
    </rPh>
    <rPh sb="19" eb="20">
      <t>ニチ</t>
    </rPh>
    <rPh sb="20" eb="21">
      <t>ア</t>
    </rPh>
    <rPh sb="24" eb="26">
      <t>ヘイキン</t>
    </rPh>
    <rPh sb="26" eb="28">
      <t>ホスウ</t>
    </rPh>
    <rPh sb="30" eb="32">
      <t>シリョウ</t>
    </rPh>
    <rPh sb="33" eb="34">
      <t>ケン</t>
    </rPh>
    <rPh sb="34" eb="36">
      <t>ケンコウ</t>
    </rPh>
    <rPh sb="36" eb="38">
      <t>イリョウ</t>
    </rPh>
    <rPh sb="38" eb="40">
      <t>フクシ</t>
    </rPh>
    <rPh sb="40" eb="41">
      <t>ブ</t>
    </rPh>
    <rPh sb="42" eb="45">
      <t>アオモリケン</t>
    </rPh>
    <rPh sb="45" eb="47">
      <t>ケンミン</t>
    </rPh>
    <rPh sb="47" eb="49">
      <t>ケンコウ</t>
    </rPh>
    <rPh sb="50" eb="52">
      <t>エイヨウ</t>
    </rPh>
    <rPh sb="52" eb="54">
      <t>チョウサ</t>
    </rPh>
    <rPh sb="57" eb="59">
      <t>タンイ</t>
    </rPh>
    <rPh sb="60" eb="61">
      <t>ホ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</si>
</sst>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9966"/>
      <color rgb="FFFF6600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日常生活における歩数</a:t>
            </a:r>
            <a:endParaRPr lang="en-US"/>
          </a:p>
          <a:p>
            <a:pPr>
              <a:defRPr/>
            </a:pPr>
            <a:r>
              <a:rPr lang="en-US"/>
              <a:t>(20</a:t>
            </a:r>
            <a:r>
              <a:rPr lang="ja-JP"/>
              <a:t>～</a:t>
            </a:r>
            <a:r>
              <a:rPr lang="en-US"/>
              <a:t>64</a:t>
            </a:r>
            <a:r>
              <a:rPr lang="ja-JP"/>
              <a:t>歳の１日当たりの平均歩数</a:t>
            </a:r>
            <a:r>
              <a:rPr lang="en-US"/>
              <a:t>)</a:t>
            </a:r>
            <a:endParaRPr lang="ja-JP"/>
          </a:p>
        </c:rich>
      </c:tx>
      <c:layout>
        <c:manualLayout>
          <c:xMode val="edge"/>
          <c:yMode val="edge"/>
          <c:x val="0.29236118441362136"/>
          <c:y val="1.66090878801790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009375296908791"/>
          <c:y val="0.16731138649476188"/>
          <c:w val="0.87760756531401607"/>
          <c:h val="0.6637956915930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日常生活における歩数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16</c:v>
                </c:pt>
                <c:pt idx="3">
                  <c:v>22</c:v>
                </c:pt>
              </c:strCache>
            </c:strRef>
          </c:cat>
          <c:val>
            <c:numRef>
              <c:f>[0]!歩数</c:f>
              <c:numCache>
                <c:formatCode>#,##0_);[Red]\(#,##0\)</c:formatCode>
                <c:ptCount val="4"/>
                <c:pt idx="0">
                  <c:v>7705</c:v>
                </c:pt>
                <c:pt idx="1">
                  <c:v>6567</c:v>
                </c:pt>
                <c:pt idx="2">
                  <c:v>6747</c:v>
                </c:pt>
                <c:pt idx="3">
                  <c:v>6184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0.42167</cdr:x>
      <cdr:y>0.92601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918858" y="5619757"/>
          <a:ext cx="5374821" cy="4490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資料：県健康医療福祉部「青森県県民健康・栄養調査」</a:t>
          </a:r>
        </a:p>
      </cdr:txBody>
    </cdr:sp>
  </cdr:relSizeAnchor>
  <cdr:relSizeAnchor xmlns:cdr="http://schemas.openxmlformats.org/drawingml/2006/chartDrawing">
    <cdr:from>
      <cdr:x>0.04464</cdr:x>
      <cdr:y>0.08501</cdr:y>
    </cdr:from>
    <cdr:to>
      <cdr:x>0.14299</cdr:x>
      <cdr:y>0.169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414890" y="515907"/>
          <a:ext cx="914034" cy="50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（歩）</a:t>
          </a:r>
        </a:p>
      </cdr:txBody>
    </cdr:sp>
  </cdr:relSizeAnchor>
  <cdr:relSizeAnchor xmlns:cdr="http://schemas.openxmlformats.org/drawingml/2006/chartDrawing">
    <cdr:from>
      <cdr:x>0.89308</cdr:x>
      <cdr:y>0.84938</cdr:y>
    </cdr:from>
    <cdr:to>
      <cdr:x>0.99143</cdr:x>
      <cdr:y>0.93337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00032" y="5154705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0.92347</cdr:x>
      <cdr:y>0.1003</cdr:y>
    </cdr:from>
    <cdr:to>
      <cdr:x>0.98689</cdr:x>
      <cdr:y>0.15776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3874750-9ADC-402A-B9A5-993023A852D0}"/>
            </a:ext>
          </a:extLst>
        </cdr:cNvPr>
        <cdr:cNvSpPr txBox="1"/>
      </cdr:nvSpPr>
      <cdr:spPr>
        <a:xfrm xmlns:a="http://schemas.openxmlformats.org/drawingml/2006/main">
          <a:off x="8582478" y="608693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tabSelected="1" zoomScaleNormal="100"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38353</v>
      </c>
      <c r="D5" s="17" t="s">
        <v>6</v>
      </c>
      <c r="E5" s="18">
        <f>MAX($C$9:$C$109)</f>
        <v>44562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4</v>
      </c>
      <c r="H6" s="9"/>
      <c r="I6" s="9"/>
    </row>
    <row r="7" spans="1:18">
      <c r="A7" s="20"/>
      <c r="C7" s="9" t="s">
        <v>16</v>
      </c>
      <c r="H7" s="9"/>
      <c r="I7" s="9"/>
    </row>
    <row r="8" spans="1:18" s="22" customFormat="1" ht="39">
      <c r="A8" s="21"/>
      <c r="B8" s="21"/>
      <c r="C8" s="9" t="s">
        <v>8</v>
      </c>
      <c r="D8" s="22" t="s">
        <v>9</v>
      </c>
      <c r="E8" s="22" t="s">
        <v>10</v>
      </c>
      <c r="F8" s="29" t="s">
        <v>12</v>
      </c>
      <c r="G8" s="29"/>
      <c r="H8" s="25"/>
      <c r="I8" s="25"/>
    </row>
    <row r="9" spans="1:18">
      <c r="A9" s="2">
        <f>IF(C9=EDATE($C$5,0),1,"")</f>
        <v>1</v>
      </c>
      <c r="B9" s="2">
        <f>IF(C9=EDATE($C$5,0),1,"")</f>
        <v>1</v>
      </c>
      <c r="C9" s="24">
        <v>38353</v>
      </c>
      <c r="D9" s="3" t="str">
        <f t="shared" ref="D9" si="0">IF(OR(A9=1,B9=1,A9),TEXT(C9,"ge"),TEXT(C9," "))</f>
        <v>H17</v>
      </c>
      <c r="E9" s="3" t="str">
        <f t="shared" ref="E9:E12" si="1">IF(OR(A9=1,A9),TEXT(C9,"yyyy"),TEXT(C9,"yy"))</f>
        <v>2005</v>
      </c>
      <c r="F9" s="27">
        <v>7705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40179</v>
      </c>
      <c r="D10" s="3" t="s">
        <v>13</v>
      </c>
      <c r="E10" s="3" t="str">
        <f t="shared" si="1"/>
        <v>10</v>
      </c>
      <c r="F10" s="27">
        <v>6567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42370</v>
      </c>
      <c r="D11" s="3" t="s">
        <v>14</v>
      </c>
      <c r="E11" s="3" t="str">
        <f t="shared" si="1"/>
        <v>16</v>
      </c>
      <c r="F11" s="27">
        <v>6747</v>
      </c>
    </row>
    <row r="12" spans="1:18">
      <c r="A12" s="2" t="str">
        <f t="shared" si="2"/>
        <v/>
      </c>
      <c r="B12" s="2">
        <f t="shared" ref="B12:B75" si="3">IF(OR(A12=1,C12=$E$5),1,"")</f>
        <v>1</v>
      </c>
      <c r="C12" s="24">
        <v>44562</v>
      </c>
      <c r="D12" s="3" t="s">
        <v>15</v>
      </c>
      <c r="E12" s="3" t="str">
        <f t="shared" si="1"/>
        <v>22</v>
      </c>
      <c r="F12" s="27">
        <v>6184</v>
      </c>
    </row>
    <row r="13" spans="1:18">
      <c r="A13" s="2" t="str">
        <f t="shared" si="2"/>
        <v/>
      </c>
      <c r="B13" s="2" t="str">
        <f t="shared" si="3"/>
        <v/>
      </c>
      <c r="C13" s="24"/>
      <c r="D13" s="3"/>
      <c r="E13" s="3"/>
    </row>
    <row r="14" spans="1:18">
      <c r="A14" s="2" t="str">
        <f t="shared" si="2"/>
        <v/>
      </c>
      <c r="B14" s="2" t="str">
        <f t="shared" si="3"/>
        <v/>
      </c>
      <c r="C14" s="24"/>
      <c r="D14" s="3"/>
      <c r="E14" s="3"/>
    </row>
    <row r="15" spans="1:18">
      <c r="A15" s="2" t="str">
        <f t="shared" si="2"/>
        <v/>
      </c>
      <c r="B15" s="2" t="str">
        <f t="shared" si="3"/>
        <v/>
      </c>
      <c r="C15" s="24"/>
      <c r="D15" s="3"/>
      <c r="E15" s="3"/>
      <c r="J15" s="23"/>
    </row>
    <row r="16" spans="1:18">
      <c r="A16" s="2" t="str">
        <f t="shared" si="2"/>
        <v/>
      </c>
      <c r="B16" s="2" t="str">
        <f t="shared" si="3"/>
        <v/>
      </c>
      <c r="C16" s="24"/>
      <c r="D16" s="3"/>
      <c r="E16" s="3"/>
    </row>
    <row r="17" spans="1:11">
      <c r="A17" s="2" t="str">
        <f t="shared" si="2"/>
        <v/>
      </c>
      <c r="B17" s="2" t="str">
        <f t="shared" si="3"/>
        <v/>
      </c>
      <c r="C17" s="24"/>
      <c r="D17" s="3"/>
      <c r="E17" s="3"/>
    </row>
    <row r="18" spans="1:11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11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11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3"/>
        <v/>
      </c>
    </row>
    <row r="28" spans="1:11">
      <c r="A28" s="2" t="str">
        <f t="shared" si="2"/>
        <v/>
      </c>
      <c r="B28" s="2" t="str">
        <f t="shared" si="3"/>
        <v/>
      </c>
    </row>
    <row r="29" spans="1:11">
      <c r="A29" s="2" t="str">
        <f t="shared" si="2"/>
        <v/>
      </c>
      <c r="B29" s="2" t="str">
        <f t="shared" si="3"/>
        <v/>
      </c>
    </row>
    <row r="30" spans="1:11">
      <c r="A30" s="2" t="str">
        <f t="shared" si="2"/>
        <v/>
      </c>
      <c r="B30" s="2" t="str">
        <f t="shared" si="3"/>
        <v/>
      </c>
    </row>
    <row r="31" spans="1:11">
      <c r="A31" s="2" t="str">
        <f t="shared" si="2"/>
        <v/>
      </c>
      <c r="B31" s="2" t="str">
        <f t="shared" si="3"/>
        <v/>
      </c>
    </row>
    <row r="32" spans="1:11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4">IF(C74=EDATE($C$5,0),1,"")</f>
        <v/>
      </c>
      <c r="B74" s="2" t="str">
        <f t="shared" si="3"/>
        <v/>
      </c>
    </row>
    <row r="75" spans="1:2">
      <c r="A75" s="2" t="str">
        <f t="shared" si="4"/>
        <v/>
      </c>
      <c r="B75" s="2" t="str">
        <f t="shared" si="3"/>
        <v/>
      </c>
    </row>
    <row r="76" spans="1:2">
      <c r="A76" s="2" t="str">
        <f t="shared" si="4"/>
        <v/>
      </c>
      <c r="B76" s="2" t="str">
        <f t="shared" ref="B76:B109" si="5">IF(OR(A76=1,C76=$E$5),1,"")</f>
        <v/>
      </c>
    </row>
    <row r="77" spans="1:2">
      <c r="A77" s="2" t="str">
        <f t="shared" si="4"/>
        <v/>
      </c>
      <c r="B77" s="2" t="str">
        <f t="shared" si="5"/>
        <v/>
      </c>
    </row>
    <row r="78" spans="1:2">
      <c r="A78" s="2" t="str">
        <f t="shared" si="4"/>
        <v/>
      </c>
      <c r="B78" s="2" t="str">
        <f t="shared" si="5"/>
        <v/>
      </c>
    </row>
    <row r="79" spans="1:2">
      <c r="A79" s="2" t="str">
        <f t="shared" si="4"/>
        <v/>
      </c>
      <c r="B79" s="2" t="str">
        <f t="shared" si="5"/>
        <v/>
      </c>
    </row>
    <row r="80" spans="1:2">
      <c r="A80" s="2" t="str">
        <f t="shared" si="4"/>
        <v/>
      </c>
      <c r="B80" s="2" t="str">
        <f t="shared" si="5"/>
        <v/>
      </c>
    </row>
    <row r="81" spans="1:2">
      <c r="A81" s="2" t="str">
        <f t="shared" si="4"/>
        <v/>
      </c>
      <c r="B81" s="2" t="str">
        <f t="shared" si="5"/>
        <v/>
      </c>
    </row>
    <row r="82" spans="1:2">
      <c r="A82" s="2" t="str">
        <f t="shared" si="4"/>
        <v/>
      </c>
      <c r="B82" s="2" t="str">
        <f t="shared" si="5"/>
        <v/>
      </c>
    </row>
    <row r="83" spans="1:2">
      <c r="A83" s="2" t="str">
        <f t="shared" si="4"/>
        <v/>
      </c>
      <c r="B83" s="2" t="str">
        <f t="shared" si="5"/>
        <v/>
      </c>
    </row>
    <row r="84" spans="1:2">
      <c r="A84" s="2" t="str">
        <f t="shared" si="4"/>
        <v/>
      </c>
      <c r="B84" s="2" t="str">
        <f t="shared" si="5"/>
        <v/>
      </c>
    </row>
    <row r="85" spans="1:2">
      <c r="A85" s="2" t="str">
        <f t="shared" si="4"/>
        <v/>
      </c>
      <c r="B85" s="2" t="str">
        <f t="shared" si="5"/>
        <v/>
      </c>
    </row>
    <row r="86" spans="1:2">
      <c r="A86" s="2" t="str">
        <f t="shared" si="4"/>
        <v/>
      </c>
      <c r="B86" s="2" t="str">
        <f t="shared" si="5"/>
        <v/>
      </c>
    </row>
    <row r="87" spans="1:2">
      <c r="A87" s="2" t="str">
        <f t="shared" si="4"/>
        <v/>
      </c>
      <c r="B87" s="2" t="str">
        <f t="shared" si="5"/>
        <v/>
      </c>
    </row>
    <row r="88" spans="1:2">
      <c r="A88" s="2" t="str">
        <f t="shared" si="4"/>
        <v/>
      </c>
      <c r="B88" s="2" t="str">
        <f t="shared" si="5"/>
        <v/>
      </c>
    </row>
    <row r="89" spans="1:2">
      <c r="A89" s="2" t="str">
        <f t="shared" si="4"/>
        <v/>
      </c>
      <c r="B89" s="2" t="str">
        <f t="shared" si="5"/>
        <v/>
      </c>
    </row>
    <row r="90" spans="1:2">
      <c r="A90" s="2" t="str">
        <f t="shared" si="4"/>
        <v/>
      </c>
      <c r="B90" s="2" t="str">
        <f t="shared" si="5"/>
        <v/>
      </c>
    </row>
    <row r="91" spans="1:2">
      <c r="A91" s="2" t="str">
        <f t="shared" si="4"/>
        <v/>
      </c>
      <c r="B91" s="2" t="str">
        <f t="shared" si="5"/>
        <v/>
      </c>
    </row>
    <row r="92" spans="1:2">
      <c r="A92" s="2" t="str">
        <f t="shared" si="4"/>
        <v/>
      </c>
      <c r="B92" s="2" t="str">
        <f t="shared" si="5"/>
        <v/>
      </c>
    </row>
    <row r="93" spans="1:2">
      <c r="A93" s="2" t="str">
        <f t="shared" si="4"/>
        <v/>
      </c>
      <c r="B93" s="2" t="str">
        <f t="shared" si="5"/>
        <v/>
      </c>
    </row>
    <row r="94" spans="1:2">
      <c r="A94" s="2" t="str">
        <f t="shared" si="4"/>
        <v/>
      </c>
      <c r="B94" s="2" t="str">
        <f t="shared" si="5"/>
        <v/>
      </c>
    </row>
    <row r="95" spans="1:2">
      <c r="A95" s="2" t="str">
        <f t="shared" si="4"/>
        <v/>
      </c>
      <c r="B95" s="2" t="str">
        <f t="shared" si="5"/>
        <v/>
      </c>
    </row>
    <row r="96" spans="1:2">
      <c r="A96" s="2" t="str">
        <f t="shared" si="4"/>
        <v/>
      </c>
      <c r="B96" s="2" t="str">
        <f t="shared" si="5"/>
        <v/>
      </c>
    </row>
    <row r="97" spans="1:2">
      <c r="A97" s="2" t="str">
        <f t="shared" si="4"/>
        <v/>
      </c>
      <c r="B97" s="2" t="str">
        <f t="shared" si="5"/>
        <v/>
      </c>
    </row>
    <row r="98" spans="1:2">
      <c r="A98" s="2" t="str">
        <f t="shared" si="4"/>
        <v/>
      </c>
      <c r="B98" s="2" t="str">
        <f t="shared" si="5"/>
        <v/>
      </c>
    </row>
    <row r="99" spans="1:2">
      <c r="A99" s="2" t="str">
        <f t="shared" si="4"/>
        <v/>
      </c>
      <c r="B99" s="2" t="str">
        <f t="shared" si="5"/>
        <v/>
      </c>
    </row>
    <row r="100" spans="1:2">
      <c r="A100" s="2" t="str">
        <f t="shared" si="4"/>
        <v/>
      </c>
      <c r="B100" s="2" t="str">
        <f t="shared" si="5"/>
        <v/>
      </c>
    </row>
    <row r="101" spans="1:2">
      <c r="A101" s="2" t="str">
        <f t="shared" si="4"/>
        <v/>
      </c>
      <c r="B101" s="2" t="str">
        <f t="shared" si="5"/>
        <v/>
      </c>
    </row>
    <row r="102" spans="1:2">
      <c r="A102" s="2" t="str">
        <f t="shared" si="4"/>
        <v/>
      </c>
      <c r="B102" s="2" t="str">
        <f t="shared" si="5"/>
        <v/>
      </c>
    </row>
    <row r="103" spans="1:2">
      <c r="A103" s="2" t="str">
        <f t="shared" si="4"/>
        <v/>
      </c>
      <c r="B103" s="2" t="str">
        <f t="shared" si="5"/>
        <v/>
      </c>
    </row>
    <row r="104" spans="1:2">
      <c r="A104" s="2" t="str">
        <f t="shared" si="4"/>
        <v/>
      </c>
      <c r="B104" s="2" t="str">
        <f t="shared" si="5"/>
        <v/>
      </c>
    </row>
    <row r="105" spans="1:2">
      <c r="A105" s="2" t="str">
        <f t="shared" si="4"/>
        <v/>
      </c>
      <c r="B105" s="2" t="str">
        <f t="shared" si="5"/>
        <v/>
      </c>
    </row>
    <row r="106" spans="1:2">
      <c r="A106" s="2" t="str">
        <f t="shared" si="4"/>
        <v/>
      </c>
      <c r="B106" s="2" t="str">
        <f t="shared" si="5"/>
        <v/>
      </c>
    </row>
    <row r="107" spans="1:2">
      <c r="A107" s="2" t="str">
        <f t="shared" si="4"/>
        <v/>
      </c>
      <c r="B107" s="2" t="str">
        <f t="shared" si="5"/>
        <v/>
      </c>
    </row>
    <row r="108" spans="1:2">
      <c r="A108" s="2" t="str">
        <f t="shared" si="4"/>
        <v/>
      </c>
      <c r="B108" s="2" t="str">
        <f t="shared" si="5"/>
        <v/>
      </c>
    </row>
    <row r="109" spans="1:2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2024-03-18T04:14:52Z</cp:lastPrinted>
  <dcterms:created xsi:type="dcterms:W3CDTF">2023-11-15T06:22:14Z</dcterms:created>
  <dcterms:modified xsi:type="dcterms:W3CDTF">2025-02-14T05:22:15Z</dcterms:modified>
</cp:coreProperties>
</file>